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028860AF-7BE0-4576-BB0C-352F6214EBE6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16" i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<sst xmlns="http://schemas.openxmlformats.org/spreadsheetml/2006/main" count="39" uniqueCount="39">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</sst>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workbookViewId="0">
      <selection activeCell="K8" sqref="K8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812346.48286749993</v>
      </c>
      <c r="D4" s="4">
        <f t="shared" ref="D4:E4" si="0">SUM(D5:D12)</f>
        <v>0</v>
      </c>
      <c r="E4" s="4">
        <f t="shared" si="0"/>
        <v>138744.0618125</v>
      </c>
      <c r="F4" s="5">
        <f>SUM(C4:E4)</f>
        <v>951090.54467999993</v>
      </c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89886.63</v>
      </c>
      <c r="F5" s="10">
        <f t="shared" ref="F5:F21" si="1">SUM(C5:E5)</f>
        <v>89886.63</v>
      </c>
    </row>
    <row r="6" spans="1:10" ht="22.8" customHeight="1" x14ac:dyDescent="0.3">
      <c r="A6" s="6" t="s">
        <v>7</v>
      </c>
      <c r="B6" s="7" t="s">
        <v>8</v>
      </c>
      <c r="C6" s="8">
        <v>80105.38</v>
      </c>
      <c r="D6" s="8"/>
      <c r="E6" s="8"/>
      <c r="F6" s="10">
        <f t="shared" si="1"/>
        <v>80105.38</v>
      </c>
    </row>
    <row r="7" spans="1:10" ht="26.4" x14ac:dyDescent="0.3">
      <c r="A7" s="6" t="s">
        <v>9</v>
      </c>
      <c r="B7" s="11" t="s">
        <v>10</v>
      </c>
      <c r="C7" s="8">
        <v>653129.10286749993</v>
      </c>
      <c r="D7" s="8"/>
      <c r="E7" s="8"/>
      <c r="F7" s="10">
        <f t="shared" si="1"/>
        <v>653129.10286749993</v>
      </c>
    </row>
    <row r="8" spans="1:10" ht="39.6" x14ac:dyDescent="0.3">
      <c r="A8" s="6" t="s">
        <v>11</v>
      </c>
      <c r="B8" s="11" t="s">
        <v>12</v>
      </c>
      <c r="C8" s="8">
        <v>60027</v>
      </c>
      <c r="D8" s="8"/>
      <c r="E8" s="8"/>
      <c r="F8" s="10">
        <f t="shared" si="1"/>
        <v>60027</v>
      </c>
    </row>
    <row r="9" spans="1:10" ht="22.8" customHeight="1" x14ac:dyDescent="0.3">
      <c r="A9" s="6" t="s">
        <v>13</v>
      </c>
      <c r="B9" s="7" t="s">
        <v>14</v>
      </c>
      <c r="C9" s="8">
        <v>19085</v>
      </c>
      <c r="D9" s="8"/>
      <c r="E9" s="8"/>
      <c r="F9" s="10">
        <f t="shared" si="1"/>
        <v>19085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0</v>
      </c>
      <c r="D11" s="8"/>
      <c r="E11" s="8"/>
      <c r="F11" s="10">
        <f t="shared" si="1"/>
        <v>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48857.431812500014</v>
      </c>
      <c r="F12" s="10">
        <f t="shared" si="1"/>
        <v>48857.431812500014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703935.31900000013</v>
      </c>
      <c r="D13" s="14">
        <f t="shared" ref="D13:E13" si="2">SUM(D14:D21)-D16</f>
        <v>0</v>
      </c>
      <c r="E13" s="14">
        <f t="shared" si="2"/>
        <v>107154.05508000002</v>
      </c>
      <c r="F13" s="15">
        <f t="shared" si="1"/>
        <v>811089.37408000021</v>
      </c>
    </row>
    <row r="14" spans="1:10" ht="39.6" x14ac:dyDescent="0.3">
      <c r="A14" s="6" t="s">
        <v>22</v>
      </c>
      <c r="B14" s="16" t="s">
        <v>23</v>
      </c>
      <c r="C14" s="17">
        <v>21327.29046</v>
      </c>
      <c r="D14" s="17"/>
      <c r="E14" s="17"/>
      <c r="F14" s="18">
        <f t="shared" si="1"/>
        <v>21327.29046</v>
      </c>
    </row>
    <row r="15" spans="1:10" ht="39.6" x14ac:dyDescent="0.3">
      <c r="A15" s="6" t="s">
        <v>24</v>
      </c>
      <c r="B15" s="16" t="s">
        <v>25</v>
      </c>
      <c r="C15" s="17">
        <v>144031.4</v>
      </c>
      <c r="D15" s="17"/>
      <c r="E15" s="17"/>
      <c r="F15" s="18">
        <f t="shared" si="1"/>
        <v>144031.4</v>
      </c>
    </row>
    <row r="16" spans="1:10" x14ac:dyDescent="0.3">
      <c r="A16" s="6" t="s">
        <v>26</v>
      </c>
      <c r="B16" s="16" t="s">
        <v>27</v>
      </c>
      <c r="C16" s="17">
        <f>SUM(C17:C18)</f>
        <v>521851.63854000001</v>
      </c>
      <c r="D16" s="17"/>
      <c r="E16" s="17">
        <v>58480.24</v>
      </c>
      <c r="F16" s="18">
        <f t="shared" si="1"/>
        <v>580331.87854000006</v>
      </c>
    </row>
    <row r="17" spans="1:10" ht="22.8" customHeight="1" x14ac:dyDescent="0.3">
      <c r="A17" s="6" t="s">
        <v>28</v>
      </c>
      <c r="B17" s="19" t="s">
        <v>29</v>
      </c>
      <c r="C17" s="17">
        <v>55860.49</v>
      </c>
      <c r="D17" s="17"/>
      <c r="E17" s="17">
        <v>58480.24</v>
      </c>
      <c r="F17" s="20">
        <f t="shared" si="1"/>
        <v>114340.73</v>
      </c>
    </row>
    <row r="18" spans="1:10" ht="22.8" customHeight="1" x14ac:dyDescent="0.3">
      <c r="A18" s="6" t="s">
        <v>30</v>
      </c>
      <c r="B18" s="19" t="s">
        <v>31</v>
      </c>
      <c r="C18" s="17">
        <v>465991.14854000002</v>
      </c>
      <c r="D18" s="17"/>
      <c r="E18" s="17"/>
      <c r="F18" s="20">
        <f t="shared" si="1"/>
        <v>465991.14854000002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/>
      <c r="D20" s="17"/>
      <c r="E20" s="17"/>
      <c r="F20" s="18">
        <f t="shared" si="1"/>
        <v>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f>65398.80182-16724.99+0.00326</f>
        <v>48673.81508</v>
      </c>
      <c r="F21" s="18">
        <f t="shared" si="1"/>
        <v>48673.81508</v>
      </c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140001.17059999972</v>
      </c>
      <c r="F22" s="15">
        <f>E22</f>
        <v>140001.17059999972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2024-07-12T12:15:47Z</dcterms:modified>
</cp:coreProperties>
</file>