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Existing Desktop\Saytin melumatlar\Sayta Melumatlarin teqdim edilmesi Dekabr 2019\"/>
    </mc:Choice>
  </mc:AlternateContent>
  <bookViews>
    <workbookView xWindow="0" yWindow="0" windowWidth="20490" windowHeight="7620"/>
  </bookViews>
  <sheets>
    <sheet name="16.8.13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\a">[2]BD04B!#REF!</definedName>
    <definedName name="\q">[2]BD04A!#REF!</definedName>
    <definedName name="\s">#REF!</definedName>
    <definedName name="\w">[2]BD04A!#REF!</definedName>
    <definedName name="_">#REF!</definedName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'[4]ST-2SD.ST'!$A$81</definedName>
    <definedName name="__LF_ffffffde_u_fffffffe_a_LFdr1_iNdEx_645">'[4]ST-2SD.ST'!$A$80</definedName>
    <definedName name="__LF2004_2d_12_2d_31_20_00_3a_00_3a_00_LFc1_iNdEx_361">#N/A</definedName>
    <definedName name="__LFA_fffffff0_dam_LFdr1_iNdEx_584">'[4]ST-2SD.ST'!$A$19</definedName>
    <definedName name="__LFAnar_20_KB_LFdr1_iNdEx_1502">"$#REF!.$A$#REF!"</definedName>
    <definedName name="__LFAnar_20_KB_LFdr1_iNdEx_990">"$#REF!.$A$#REF!"</definedName>
    <definedName name="__LFAstara_LFdr1_iNdEx_582">'[4]ST-2SD.ST'!$A$17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'[4]ST-2SD.ST'!$A$23</definedName>
    <definedName name="__LFBalak_ffffffe6_n_LFdr1_iNdEx_589">'[4]ST-2SD.ST'!$A$24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'[4]ST-2SD.ST'!$A$28</definedName>
    <definedName name="__LFC_ffffffe6_lilabad_LFdr1_iNdEx_594">'[4]ST-2SD.ST'!$A$29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'[4]ST-2SD.ST'!$A$32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'[4]ST-2SD.ST'!$A$33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'[4]ST-2SD.ST'!$A$39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'[4]ST-2SD.ST'!$A$43</definedName>
    <definedName name="__LFLa_ffffffe7__fffffffd_n_LFdr1_iNdEx_606">'[4]ST-2SD.ST'!$A$41</definedName>
    <definedName name="__LFLerik_LFdr1_iNdEx_607">'[4]ST-2SD.ST'!$A$42</definedName>
    <definedName name="__LFMasall_fffffffd__LFdr1_iNdEx_609">'[4]ST-2SD.ST'!$A$44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'[4]ST-2SD.ST'!$A$47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'[4]ST-2SD.ST'!$A$49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'[4]ST-2SD.ST'!$A$56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'[4]ST-2SD.ST'!$A$50</definedName>
    <definedName name="__LFQuba_LFdr1_iNdEx_618">'[4]ST-2SD.ST'!$A$53</definedName>
    <definedName name="__LFQubadl_fffffffd__LFdr1_iNdEx_619">'[4]ST-2SD.ST'!$A$54</definedName>
    <definedName name="__LFQusar_LFdr1_iNdEx_620">'[4]ST-2SD.ST'!$A$55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'[4]ST-2SD.ST'!$A$61</definedName>
    <definedName name="__LFT_ffffffe6_rt_ffffffe6_r_LFdr1_iNdEx_629">'[4]ST-2SD.ST'!$A$64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'[4]ST-2SD.ST'!$A$67</definedName>
    <definedName name="__LFXocal_fffffffd__LFdr1_iNdEx_633">'[4]ST-2SD.ST'!$A$68</definedName>
    <definedName name="__LFXocav_ffffffe6_nd_LFdr1_iNdEx_634">'[4]ST-2SD.ST'!$A$69</definedName>
    <definedName name="__LFYard_fffffffd_ml_fffffffd__LFdr1_iNdEx_636">'[4]ST-2SD.ST'!$A$71</definedName>
    <definedName name="__LFZ_ffffffe6_ngilan_LFdr1_iNdEx_639">'[4]ST-2SD.ST'!$A$74</definedName>
    <definedName name="__LFZaminbank_20_KB_LFdr1_iNdEx_1028">"$#REF!.$A$#REF!"</definedName>
    <definedName name="__LFZaminbank_20_KB_LFdr1_iNdEx_1540">"$#REF!.$A$#REF!"</definedName>
    <definedName name="__LFZaqatala_LFdr1_iNdEx_638">'[4]ST-2SD.ST'!$A$73</definedName>
    <definedName name="_1__123Graph_XCHART_2" hidden="1">'[5]2001'!#REF!</definedName>
    <definedName name="_2__123Graph_XCHART_3" hidden="1">'[5]2001'!#REF!</definedName>
    <definedName name="_3__123Graph_XCHART_4" hidden="1">'[5]2001'!#REF!</definedName>
    <definedName name="_4__123Graph_XCHART_5" hidden="1">'[5]2001'!#REF!</definedName>
    <definedName name="_5__123Graph_XCHART_6" hidden="1">'[5]2001'!#REF!</definedName>
    <definedName name="_BZS2">'[6]CR_Manufacturing EUR'!$K$3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egression_Int">1</definedName>
    <definedName name="_rid_LF_LF_Tb1_iNdEx_963">"$#REF!.$A$1"</definedName>
    <definedName name="_rid_LF_LF_Tc1_iNdEx_1452">"$#REF!.$A$1"</definedName>
    <definedName name="_TAB1">#REF!</definedName>
    <definedName name="_TAB2">#REF!</definedName>
    <definedName name="_TAB3">#REF!</definedName>
    <definedName name="_total_LF_LF_iNdEx_1500">"$#REF!.$A$#REF!"</definedName>
    <definedName name="ACB">#REF!</definedName>
    <definedName name="AMOUNT">#REF!</definedName>
    <definedName name="AMOUNTS_IN_LM_0">#REF!</definedName>
    <definedName name="AMT_CHG_OVER">#REF!</definedName>
    <definedName name="annex1">#N/A</definedName>
    <definedName name="annex2">#N/A</definedName>
    <definedName name="APS">#REF!</definedName>
    <definedName name="APS_RWA">[7]Provisions!$C$7</definedName>
    <definedName name="APS_TOF">[7]Provisions!$C$9</definedName>
    <definedName name="bank">#REF!</definedName>
    <definedName name="BANK__">#REF!</definedName>
    <definedName name="bank_1">#REF!</definedName>
    <definedName name="BOV">#REF!</definedName>
    <definedName name="BX">'[8]CR_Provisions EUR'!$A$1</definedName>
    <definedName name="by">'[8]CR_Write-offs EUR'!$D$4</definedName>
    <definedName name="bz">#REF!</definedName>
    <definedName name="bz2.">'[9]MPIs Flows'!$A$1</definedName>
    <definedName name="ca">'[10]MPIs Loans by Sector EUR'!$H$5</definedName>
    <definedName name="cf">#REF!</definedName>
    <definedName name="checkMFI">#REF!</definedName>
    <definedName name="checkNCB">#REF!</definedName>
    <definedName name="co">'[10]MPIs NPLs EUR'!$L$7</definedName>
    <definedName name="countA12_1" localSheetId="0">[11]A12!$T$1</definedName>
    <definedName name="countA12_1">[12]A12!$T$1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 localSheetId="0">[11]U3!$Q$1</definedName>
    <definedName name="countU3_1">[12]U3!$Q$1</definedName>
    <definedName name="countU3_2" localSheetId="0">[11]U3!$Q$2</definedName>
    <definedName name="countU3_2">[12]U3!$Q$2</definedName>
    <definedName name="countU3_3" localSheetId="0">[11]U3!$Q$3</definedName>
    <definedName name="countU3_3">[12]U3!$Q$3</definedName>
    <definedName name="countU3_4" localSheetId="0">[11]U3!$Q$4</definedName>
    <definedName name="countU3_4">[12]U3!$Q$4</definedName>
    <definedName name="CR1_">#REF!</definedName>
    <definedName name="Excel_BuiltIn_Print_Area_1">#N/A</definedName>
    <definedName name="fdfdfdf">'[13]ST-2SD.ST'!$A$23</definedName>
    <definedName name="GRAND">#REF!</definedName>
    <definedName name="i2br1">#REF!</definedName>
    <definedName name="i2br10">#REF!</definedName>
    <definedName name="i2br11">#REF!</definedName>
    <definedName name="i2br2">#REF!</definedName>
    <definedName name="i2br3">#REF!</definedName>
    <definedName name="i2br4">#REF!</definedName>
    <definedName name="i2br5">#REF!</definedName>
    <definedName name="i2br6">#REF!</definedName>
    <definedName name="i2br7">#REF!</definedName>
    <definedName name="i2br8">#REF!</definedName>
    <definedName name="i2br9">#REF!</definedName>
    <definedName name="lerik">'[13]ST-2SD.ST'!$A$42</definedName>
    <definedName name="LIAB">#REF!</definedName>
    <definedName name="LOM">#REF!</definedName>
    <definedName name="MMB">#REF!</definedName>
    <definedName name="muddet">#REF!</definedName>
    <definedName name="offset">#REF!</definedName>
    <definedName name="Page1">#REF!</definedName>
    <definedName name="Page2">#REF!</definedName>
    <definedName name="PART1">#REF!</definedName>
    <definedName name="PART2">#REF!</definedName>
    <definedName name="PART3">#REF!</definedName>
    <definedName name="PART4">#REF!</definedName>
    <definedName name="PART5">#REF!</definedName>
    <definedName name="PART5A">#REF!</definedName>
    <definedName name="PART5B">#REF!</definedName>
    <definedName name="PART6">#REF!</definedName>
    <definedName name="PART7">#REF!</definedName>
    <definedName name="PARTS2_7">#REF!</definedName>
    <definedName name="PREVIOUS_MONTH">#REF!</definedName>
    <definedName name="PRINT">#REF!</definedName>
    <definedName name="_xlnm.Print_Area" localSheetId="0">'16.8.13'!$B$1:$AP$80</definedName>
    <definedName name="_xlnm.Print_Area">#REF!</definedName>
    <definedName name="Print_Area_MI">#REF!</definedName>
    <definedName name="PRINT1">#REF!</definedName>
    <definedName name="PRINT2">#REF!</definedName>
    <definedName name="PRINT4">#REF!</definedName>
    <definedName name="return">[14]Sheet1!$A$1:$D$117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 localSheetId="0">[11]M3!$AC$1</definedName>
    <definedName name="row_startM3_1">[12]M3!$AC$1</definedName>
    <definedName name="row_startM3_2" localSheetId="0">[11]M3!$AC$2</definedName>
    <definedName name="row_startM3_2">[12]M3!$AC$2</definedName>
    <definedName name="row_startM3_3" localSheetId="0">[11]M3!$AC$3</definedName>
    <definedName name="row_startM3_3">[12]M3!$AC$3</definedName>
    <definedName name="row_startM3_4" localSheetId="0">[11]M3!$AC$4</definedName>
    <definedName name="row_startM3_4">[12]M3!$AC$4</definedName>
    <definedName name="row_startM4_1" localSheetId="0">[11]M4!$AQ$1</definedName>
    <definedName name="row_startM4_1">[12]M4!$AQ$1</definedName>
    <definedName name="row_startM4_2" localSheetId="0">[11]M4!$AQ$2</definedName>
    <definedName name="row_startM4_2">[12]M4!$AQ$2</definedName>
    <definedName name="row_startM4_3" localSheetId="0">[11]M4!$AQ$3</definedName>
    <definedName name="row_startM4_3">[12]M4!$AQ$3</definedName>
    <definedName name="row_startM4_4" localSheetId="0">[11]M4!$AQ$4</definedName>
    <definedName name="row_startM4_4">[12]M4!$AQ$4</definedName>
    <definedName name="row_startM8_1" localSheetId="0">[11]M8!$K$1</definedName>
    <definedName name="row_startM8_1">[12]M8!$K$1</definedName>
    <definedName name="row_startM8_2" localSheetId="0">[11]M8!$K$2</definedName>
    <definedName name="row_startM8_2">[12]M8!$K$2</definedName>
    <definedName name="row_startM8_3" localSheetId="0">[11]M8!$K$3</definedName>
    <definedName name="row_startM8_3">[12]M8!$K$3</definedName>
    <definedName name="row_startM9_1" localSheetId="0">[11]M9!$K$1</definedName>
    <definedName name="row_startM9_1">[12]M9!$K$1</definedName>
    <definedName name="row_startM9_2" localSheetId="0">[11]M9!$K$2</definedName>
    <definedName name="row_startM9_2">[12]M9!$K$2</definedName>
    <definedName name="row_startM9_3" localSheetId="0">[11]M9!$K$3</definedName>
    <definedName name="row_startM9_3">[12]M9!$K$3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 localSheetId="0">[11]M1!$M$2</definedName>
    <definedName name="rowM1_1">[12]M1!$M$2</definedName>
    <definedName name="rowM2_1">#N/A</definedName>
    <definedName name="rowM2_2">#N/A</definedName>
    <definedName name="rowM2_3">#N/A</definedName>
    <definedName name="rowM3_1" localSheetId="0">[11]M3!$AB$1</definedName>
    <definedName name="rowM3_1">[12]M3!$AB$1</definedName>
    <definedName name="rowM3_2" localSheetId="0">[11]M3!$AB$2</definedName>
    <definedName name="rowM3_2">[12]M3!$AB$2</definedName>
    <definedName name="rowM3_3" localSheetId="0">[11]M3!$AB$3</definedName>
    <definedName name="rowM3_3">[12]M3!$AB$3</definedName>
    <definedName name="rowM3_4" localSheetId="0">[11]M3!$AB$4</definedName>
    <definedName name="rowM3_4">[12]M3!$AB$4</definedName>
    <definedName name="rowM4_1" localSheetId="0">[11]M4!$AP$1</definedName>
    <definedName name="rowM4_1">[12]M4!$AP$1</definedName>
    <definedName name="rowM4_2" localSheetId="0">[11]M4!$AP$2</definedName>
    <definedName name="rowM4_2">[12]M4!$AP$2</definedName>
    <definedName name="rowM4_3" localSheetId="0">[11]M4!$AP$3</definedName>
    <definedName name="rowM4_3">[12]M4!$AP$3</definedName>
    <definedName name="rowM4_4" localSheetId="0">[11]M4!$AP$4</definedName>
    <definedName name="rowM4_4">[12]M4!$AP$4</definedName>
    <definedName name="rowM8_1" localSheetId="0">[11]M8!$J$1</definedName>
    <definedName name="rowM8_1">[12]M8!$J$1</definedName>
    <definedName name="rowM8_2" localSheetId="0">[11]M8!$J$2</definedName>
    <definedName name="rowM8_2">[12]M8!$J$2</definedName>
    <definedName name="rowM8_3" localSheetId="0">[11]M8!$J$3</definedName>
    <definedName name="rowM8_3">[12]M8!$J$3</definedName>
    <definedName name="rowM9_1" localSheetId="0">[11]M9!$J$1</definedName>
    <definedName name="rowM9_1">[12]M9!$J$1</definedName>
    <definedName name="rowM9_2" localSheetId="0">[11]M9!$J$2</definedName>
    <definedName name="rowM9_2">[12]M9!$J$2</definedName>
    <definedName name="rowM9_3" localSheetId="0">[11]M9!$J$3</definedName>
    <definedName name="rowM9_3">[12]M9!$J$3</definedName>
    <definedName name="rowU3_1">#N/A</definedName>
    <definedName name="rowU3_2">#N/A</definedName>
    <definedName name="rowU3_3">#N/A</definedName>
    <definedName name="rowU3_4">#N/A</definedName>
    <definedName name="TAB">#REF!</definedName>
    <definedName name="TABLE">#REF!</definedName>
    <definedName name="TOTAL">#REF!</definedName>
    <definedName name="TOTS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P79" i="1" l="1"/>
  <c r="AO79" i="1"/>
  <c r="AP78" i="1"/>
  <c r="AO78" i="1"/>
  <c r="AP77" i="1"/>
  <c r="AO77" i="1"/>
  <c r="AP76" i="1"/>
  <c r="AO76" i="1"/>
  <c r="AP75" i="1"/>
  <c r="AO75" i="1"/>
  <c r="AP74" i="1"/>
  <c r="AO74" i="1"/>
  <c r="AP73" i="1"/>
  <c r="AO73" i="1"/>
  <c r="AP72" i="1"/>
  <c r="AO72" i="1"/>
  <c r="AP71" i="1"/>
  <c r="AO71" i="1"/>
  <c r="AP70" i="1"/>
  <c r="AO70" i="1"/>
  <c r="AP69" i="1"/>
  <c r="AO69" i="1"/>
  <c r="AP68" i="1"/>
  <c r="AO68" i="1"/>
  <c r="AP67" i="1"/>
  <c r="AO67" i="1"/>
  <c r="AP66" i="1"/>
  <c r="AO66" i="1"/>
  <c r="AP65" i="1"/>
  <c r="AO65" i="1"/>
  <c r="AP64" i="1"/>
  <c r="AO64" i="1"/>
  <c r="AP63" i="1"/>
  <c r="AO63" i="1"/>
  <c r="AP62" i="1"/>
  <c r="AO62" i="1"/>
  <c r="AP61" i="1"/>
  <c r="AO61" i="1"/>
  <c r="AP60" i="1"/>
  <c r="AO60" i="1"/>
  <c r="AP59" i="1"/>
  <c r="AO59" i="1"/>
  <c r="AP58" i="1"/>
  <c r="AO58" i="1"/>
  <c r="AP57" i="1"/>
  <c r="AO57" i="1"/>
  <c r="AP56" i="1"/>
  <c r="AO56" i="1"/>
  <c r="AP55" i="1"/>
  <c r="AO55" i="1"/>
  <c r="AP54" i="1"/>
  <c r="AO54" i="1"/>
  <c r="AP53" i="1"/>
  <c r="AO53" i="1"/>
  <c r="AP52" i="1"/>
  <c r="AO52" i="1"/>
  <c r="AP44" i="1"/>
  <c r="AO44" i="1"/>
  <c r="AP43" i="1"/>
  <c r="AO43" i="1"/>
  <c r="AP42" i="1"/>
  <c r="AO42" i="1"/>
  <c r="AP41" i="1"/>
  <c r="AO41" i="1"/>
  <c r="AP40" i="1"/>
  <c r="AO40" i="1"/>
  <c r="AP39" i="1"/>
  <c r="AO39" i="1"/>
  <c r="AP38" i="1"/>
  <c r="AO38" i="1"/>
  <c r="AP37" i="1"/>
  <c r="AO37" i="1"/>
  <c r="AP36" i="1"/>
  <c r="AO36" i="1"/>
  <c r="AP35" i="1"/>
  <c r="AO35" i="1"/>
  <c r="AP34" i="1"/>
  <c r="AO34" i="1"/>
  <c r="AP33" i="1"/>
  <c r="AO33" i="1"/>
  <c r="AP32" i="1"/>
  <c r="AO32" i="1"/>
  <c r="AP31" i="1"/>
  <c r="AO31" i="1"/>
  <c r="AP30" i="1"/>
  <c r="AO30" i="1"/>
  <c r="AP29" i="1"/>
  <c r="AO29" i="1"/>
  <c r="AP28" i="1"/>
  <c r="AO28" i="1"/>
  <c r="AP27" i="1"/>
  <c r="AO27" i="1"/>
  <c r="AP26" i="1"/>
  <c r="AO26" i="1"/>
  <c r="AP25" i="1"/>
  <c r="AO25" i="1"/>
  <c r="AP24" i="1"/>
  <c r="AO24" i="1"/>
  <c r="AP23" i="1"/>
  <c r="AO23" i="1"/>
  <c r="AP22" i="1"/>
  <c r="AO22" i="1"/>
  <c r="AP21" i="1"/>
  <c r="AO21" i="1"/>
  <c r="AP20" i="1"/>
  <c r="AO20" i="1"/>
  <c r="AP19" i="1"/>
  <c r="AO19" i="1"/>
  <c r="AP18" i="1"/>
  <c r="AO18" i="1"/>
  <c r="AP17" i="1"/>
  <c r="AO17" i="1"/>
  <c r="AP16" i="1"/>
  <c r="AO16" i="1"/>
  <c r="AP15" i="1"/>
  <c r="AO15" i="1"/>
  <c r="AP14" i="1"/>
  <c r="AO14" i="1"/>
  <c r="AP13" i="1"/>
  <c r="AO13" i="1"/>
  <c r="AP12" i="1"/>
  <c r="AO12" i="1"/>
  <c r="AP11" i="1"/>
  <c r="AO11" i="1"/>
  <c r="AP10" i="1"/>
  <c r="AO10" i="1"/>
  <c r="AP9" i="1"/>
  <c r="AO9" i="1"/>
  <c r="AP8" i="1"/>
  <c r="AO8" i="1"/>
  <c r="AP7" i="1"/>
  <c r="AO7" i="1"/>
  <c r="AP6" i="1"/>
  <c r="AO6" i="1"/>
</calcChain>
</file>

<file path=xl/sharedStrings.xml><?xml version="1.0" encoding="utf-8"?>
<sst xmlns="http://schemas.openxmlformats.org/spreadsheetml/2006/main" count="342" uniqueCount="223">
  <si>
    <t>Milli və xarici valyuta üzrə aktivlərin və öhdəliklərin ödəniş müddətlərinin bölgüsü barədə məlumat</t>
  </si>
  <si>
    <t>A.    Aktivlər</t>
  </si>
  <si>
    <t>Ödəniş müddətinin başlanmasına qalmış günlər (illər)</t>
  </si>
  <si>
    <t>ani</t>
  </si>
  <si>
    <t>1-7</t>
  </si>
  <si>
    <t>8-14</t>
  </si>
  <si>
    <t>15-30</t>
  </si>
  <si>
    <t xml:space="preserve">31-60 </t>
  </si>
  <si>
    <t xml:space="preserve">61-90 </t>
  </si>
  <si>
    <t xml:space="preserve">91-120 </t>
  </si>
  <si>
    <t xml:space="preserve">121-150 </t>
  </si>
  <si>
    <t xml:space="preserve">151-180 </t>
  </si>
  <si>
    <t xml:space="preserve">181-210 </t>
  </si>
  <si>
    <t xml:space="preserve">211-240 </t>
  </si>
  <si>
    <t xml:space="preserve">241-270 </t>
  </si>
  <si>
    <t xml:space="preserve">271-300 </t>
  </si>
  <si>
    <t xml:space="preserve">301-330 </t>
  </si>
  <si>
    <t xml:space="preserve">331-365 (366) </t>
  </si>
  <si>
    <t>1-2 il</t>
  </si>
  <si>
    <t>2-3 il</t>
  </si>
  <si>
    <t>3-5 il</t>
  </si>
  <si>
    <t>5 ildən artıq</t>
  </si>
  <si>
    <t>Cəmi</t>
  </si>
  <si>
    <t>assets</t>
  </si>
  <si>
    <t>XV (manat ekv.)</t>
  </si>
  <si>
    <t>o cümlədən, XV ilə (manat ekv.)</t>
  </si>
  <si>
    <t>tot-ins</t>
  </si>
  <si>
    <t>FXAZNEqui-ins</t>
  </si>
  <si>
    <t>tot-1-7</t>
  </si>
  <si>
    <t>FXAZNEqui-1-7</t>
  </si>
  <si>
    <t>tot-8-14</t>
  </si>
  <si>
    <t>FXAZNEqui-8-14</t>
  </si>
  <si>
    <t>tot-15-30</t>
  </si>
  <si>
    <t>FXAZNEqui-15-30</t>
  </si>
  <si>
    <t>tot-31-60</t>
  </si>
  <si>
    <t>FXAZNEqui-31-60</t>
  </si>
  <si>
    <t>tot-61-90</t>
  </si>
  <si>
    <t>FXAZNEqui-61-90</t>
  </si>
  <si>
    <t>tot-91-120</t>
  </si>
  <si>
    <t>FXAZNEqui-91-120</t>
  </si>
  <si>
    <t>tot-121-150</t>
  </si>
  <si>
    <t>FXAZNEqui-121-150</t>
  </si>
  <si>
    <t>tot-151-180</t>
  </si>
  <si>
    <t>FXAZNEqui-151-180</t>
  </si>
  <si>
    <t>tot-181-210</t>
  </si>
  <si>
    <t>FXAZNEqui-181-210</t>
  </si>
  <si>
    <t>tot-211-240</t>
  </si>
  <si>
    <t>FXAZNEqui-211-240</t>
  </si>
  <si>
    <t>tot-241-270</t>
  </si>
  <si>
    <t>FXAZNEqui-241-270</t>
  </si>
  <si>
    <t>tot-271-300</t>
  </si>
  <si>
    <t>FXAZNEqui-271-300</t>
  </si>
  <si>
    <t>tot-301-300</t>
  </si>
  <si>
    <t>FXAZNEqui 301-330</t>
  </si>
  <si>
    <t>tot-331-365</t>
  </si>
  <si>
    <t>FXAZNEqui-331-365</t>
  </si>
  <si>
    <t>tot-1-2</t>
  </si>
  <si>
    <t>FXAZNEqui-1-2</t>
  </si>
  <si>
    <t>Tot-2-3</t>
  </si>
  <si>
    <t>FXAZNEqui-2-3</t>
  </si>
  <si>
    <t>tot-3-5</t>
  </si>
  <si>
    <t>FXAZNEqui-3-5</t>
  </si>
  <si>
    <t>tot&gt;5</t>
  </si>
  <si>
    <t>FXAZNEqui&gt;5</t>
  </si>
  <si>
    <t>tot-tot</t>
  </si>
  <si>
    <t>FXAZNEqui-tot</t>
  </si>
  <si>
    <t>cashFund</t>
  </si>
  <si>
    <t>1. Nağd vəsaitlər (seyflərdə, bankomatlarda, valyuta mübadiləsi şöbələrində, yolda)</t>
  </si>
  <si>
    <t>reqFromCB</t>
  </si>
  <si>
    <r>
      <t xml:space="preserve">2. AMB-na olan tələblər (məcburi ehtiyat fondu </t>
    </r>
    <r>
      <rPr>
        <sz val="10"/>
        <rFont val="Times New Roman"/>
        <family val="1"/>
        <charset val="162"/>
      </rPr>
      <t>və ya müxbir hesabları)</t>
    </r>
  </si>
  <si>
    <t>accNostr</t>
  </si>
  <si>
    <t xml:space="preserve">3. “Nostro" hesabları </t>
  </si>
  <si>
    <t>resBank</t>
  </si>
  <si>
    <t>a) Rezident banklara</t>
  </si>
  <si>
    <t>non-resBank</t>
  </si>
  <si>
    <t>b) Qeyri-rezident banklara</t>
  </si>
  <si>
    <t>interBankShTermFinInst</t>
  </si>
  <si>
    <t>4. Banklararası bazarın qısamüddətli maliyyə alətləri (7-ci gün də daxil olmaqla 7 günədək olanlar)</t>
  </si>
  <si>
    <t>depInFinInsIncBankTot</t>
  </si>
  <si>
    <r>
      <t>5. Banklar daxil da olmaqla, maliyyə institutlarına depozitlər, c</t>
    </r>
    <r>
      <rPr>
        <i/>
        <sz val="10"/>
        <rFont val="Times New Roman"/>
        <family val="1"/>
      </rPr>
      <t>əmi</t>
    </r>
    <r>
      <rPr>
        <sz val="10"/>
        <rFont val="Times New Roman"/>
        <family val="1"/>
      </rPr>
      <t xml:space="preserve"> </t>
    </r>
  </si>
  <si>
    <t>resFinIns</t>
  </si>
  <si>
    <t>a) Rezident maliyyə institutlarına</t>
  </si>
  <si>
    <t>dueDep</t>
  </si>
  <si>
    <t>a1) müddəti çatmamış depozitlər</t>
  </si>
  <si>
    <t>retDateExpDep</t>
  </si>
  <si>
    <t>a2) qaytarılma müddəti bitmiş depozitlər</t>
  </si>
  <si>
    <t>non-resFinIns</t>
  </si>
  <si>
    <t>b) Qeyri-rezident maliyyə institutlarına</t>
  </si>
  <si>
    <t>b1) müddəti çatmamış depozitlər</t>
  </si>
  <si>
    <t>b2) qaytarılma müddəti bitmiş depozitlər</t>
  </si>
  <si>
    <t>revRepoOper</t>
  </si>
  <si>
    <t>6. Əks REPO əməliyyatları üzrə</t>
  </si>
  <si>
    <t>invsInSecInclMorgSec</t>
  </si>
  <si>
    <r>
      <t xml:space="preserve">7. Girov qoyulmuş qiymətli kağızlar da daxil olmaqla </t>
    </r>
    <r>
      <rPr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</rPr>
      <t>qiymətli kağızlara investisiyalar</t>
    </r>
  </si>
  <si>
    <t>commSecInclMorgSec</t>
  </si>
  <si>
    <t>8. Girov qoyulmuş qiymətli kağızlar da daxil olmaqla ticarət üçün qiymətli kağızlar</t>
  </si>
  <si>
    <t>loanToBankExclInterBankShTermFinInst</t>
  </si>
  <si>
    <t>9. 4-cü sətir üzrə banklararası bazarın qısamüddətli maliyyə alətləri istisna olmaqla, banklara kreditlər</t>
  </si>
  <si>
    <t>currLoan</t>
  </si>
  <si>
    <t>a) cari kreditlər</t>
  </si>
  <si>
    <t>a1) Rezident banklara</t>
  </si>
  <si>
    <t>a2) Qeyri-rezident banklara</t>
  </si>
  <si>
    <t>expLoan</t>
  </si>
  <si>
    <t xml:space="preserve">b) vaxtı keçmiş  kreditlər </t>
  </si>
  <si>
    <t>b1) Rezident banklara</t>
  </si>
  <si>
    <t>b2) Qeyri-rezident banklara</t>
  </si>
  <si>
    <t>loanToMiscFinInsExclInterBankShTermFinInst</t>
  </si>
  <si>
    <t>10. 4-cü sətir üzrə qısamüddətli maliyyə alətləri istisna olmaqla, digər maliyyə institutlarına kreditlər</t>
  </si>
  <si>
    <t>res</t>
  </si>
  <si>
    <t xml:space="preserve">a1) Rezident </t>
  </si>
  <si>
    <t>non-res</t>
  </si>
  <si>
    <t xml:space="preserve">a2) Qeyri-rezident </t>
  </si>
  <si>
    <t xml:space="preserve">b1)Rezident </t>
  </si>
  <si>
    <t xml:space="preserve">b2) Qeyri-rezident </t>
  </si>
  <si>
    <t>custLoan</t>
  </si>
  <si>
    <t>11. Müştərilərə verilən kreditlər</t>
  </si>
  <si>
    <t>b) vaxtı keçmiş kreditlər</t>
  </si>
  <si>
    <t>mainFundExclAmort</t>
  </si>
  <si>
    <t>12. Amortizasiya çıxılmaqla əsas vəsaitlər (bank işində istifadə olunmayan əsas vəsaitlər daxil olmaqla)</t>
  </si>
  <si>
    <t>finParAndInvInUnsComp</t>
  </si>
  <si>
    <t xml:space="preserve">13. İcmallaşmamış şirkətlərdə investisiyalar və maliyyə iştirakı </t>
  </si>
  <si>
    <t>intAss</t>
  </si>
  <si>
    <t>14. Qeyri-maddi aktivlər</t>
  </si>
  <si>
    <t>miscAss</t>
  </si>
  <si>
    <t>15. Digər aktivlər</t>
  </si>
  <si>
    <t>resForAssLoss</t>
  </si>
  <si>
    <t>16. (çıx) Aktivlər üzrə mümkün zərərlərin ödənilməsi üçün məqsədli ehtiyatlar</t>
  </si>
  <si>
    <t>totAss</t>
  </si>
  <si>
    <t>17. Cəmi aktivlər</t>
  </si>
  <si>
    <t>CƏDVƏL A 13 - ÖDƏNİŞ MÜDDƏTLƏRİNİN BÖLGÜSÜ  (davamı)</t>
  </si>
  <si>
    <t>B. Öhdəliklər və kapital</t>
  </si>
  <si>
    <t>liaAndCap</t>
  </si>
  <si>
    <t>tot-insLia</t>
  </si>
  <si>
    <t>FXAZNEqui-insLia</t>
  </si>
  <si>
    <t>tot-0.25</t>
  </si>
  <si>
    <t>FXAZNEqui-0.25</t>
  </si>
  <si>
    <t>tot-0.5</t>
  </si>
  <si>
    <t>FXAZNEqui-0.5</t>
  </si>
  <si>
    <t>tot-1</t>
  </si>
  <si>
    <t>FXAZNEqui-1</t>
  </si>
  <si>
    <t>tot-2</t>
  </si>
  <si>
    <t>FXAZNEqui-2</t>
  </si>
  <si>
    <t>tot-3</t>
  </si>
  <si>
    <t>FXAZNEqui-3</t>
  </si>
  <si>
    <t>tot-4</t>
  </si>
  <si>
    <t>FXAZNEqui-4</t>
  </si>
  <si>
    <t>tot-5</t>
  </si>
  <si>
    <t>FXAZNEqui-5</t>
  </si>
  <si>
    <t>tot-6</t>
  </si>
  <si>
    <t>FXAZNEqui-6</t>
  </si>
  <si>
    <t>tot-7</t>
  </si>
  <si>
    <t>FXAZNEqui-7</t>
  </si>
  <si>
    <t>tot-8</t>
  </si>
  <si>
    <t>FXAZNEqui-8</t>
  </si>
  <si>
    <t>tot-9</t>
  </si>
  <si>
    <t>FXAZNEqui-9</t>
  </si>
  <si>
    <t>tot-10</t>
  </si>
  <si>
    <t>FXAZNEqui-10</t>
  </si>
  <si>
    <t>tot-11</t>
  </si>
  <si>
    <t>FXAZNEqui-11</t>
  </si>
  <si>
    <t>tot-12</t>
  </si>
  <si>
    <t>FXAZNEqui-12</t>
  </si>
  <si>
    <t>tot-24</t>
  </si>
  <si>
    <t>FXAZNEqui-24</t>
  </si>
  <si>
    <t>tot-36</t>
  </si>
  <si>
    <t>FXAZNEqui-36</t>
  </si>
  <si>
    <t>tot-60</t>
  </si>
  <si>
    <t>FXAZNEqui-60</t>
  </si>
  <si>
    <t>tot&gt;60</t>
  </si>
  <si>
    <t>FXAZNEqui&gt;60</t>
  </si>
  <si>
    <t>tot-totLia</t>
  </si>
  <si>
    <t>FXAZNEqui-totLia</t>
  </si>
  <si>
    <t>depExclBankAndMiscFinInstTot</t>
  </si>
  <si>
    <t>1. Depozitlər (banklar və digər maliyyə müəssisələri istisna olmaqla), cəmi</t>
  </si>
  <si>
    <t>reqDepofIndv</t>
  </si>
  <si>
    <t>a) fiziki şəxslərin tələbli depozitlər</t>
  </si>
  <si>
    <t>reDepOfLegEnt</t>
  </si>
  <si>
    <t>b) hüquqi şəxslərin tələbli depozitləri (bütün cari (qeyri-bank maliyyə institutlarının cari hesabları da daxil olmaqla) və çek hesabları  daxil olmaqla)</t>
  </si>
  <si>
    <t>dueTermDepOfIndv</t>
  </si>
  <si>
    <t xml:space="preserve">c) qaytarılma vaxtı bitməmiş fiziki şəxslərin müddətli depozitlər </t>
  </si>
  <si>
    <t>dueTermDepOfLegEnt</t>
  </si>
  <si>
    <t xml:space="preserve">d) qaytarılma vaxtı bitməmiş hüquqi şəxslərin müddətli depozitlər </t>
  </si>
  <si>
    <t>expTermDepOfInd</t>
  </si>
  <si>
    <t xml:space="preserve">e) qaytarılma müddəti bitmiş fiziki şəxslərin müddətli depozitlər </t>
  </si>
  <si>
    <t>expTermDepOfLegEnt</t>
  </si>
  <si>
    <t xml:space="preserve">f) qaytarılma müddəti bitmiş hüquqi şəxslərin müddətli depozitlər </t>
  </si>
  <si>
    <t>CBLoan</t>
  </si>
  <si>
    <t>2. AMB-nın kreditləri</t>
  </si>
  <si>
    <t>accLoro</t>
  </si>
  <si>
    <t>3. “Loro" hesabları (bankların müxbir hesabları)</t>
  </si>
  <si>
    <t>a) Rezident bankların</t>
  </si>
  <si>
    <t>b) Qeyri-rezident bankların</t>
  </si>
  <si>
    <t>repoOper</t>
  </si>
  <si>
    <t>4. REPO əməliyyatları üzrə</t>
  </si>
  <si>
    <t>interBankShTermFinIns</t>
  </si>
  <si>
    <t>5. Banklararası bazarın qazanılmış qısamüddətli maliyyə alətləri (7-ci gün də daxil olmaqla 7 günədək  olanlar)</t>
  </si>
  <si>
    <t>depOfBankAndMiscFinIns</t>
  </si>
  <si>
    <t>6. Bankların və digər maliyyə institutların depozitləri</t>
  </si>
  <si>
    <t>a) Rezident maliyyə institutları</t>
  </si>
  <si>
    <t>non-ResFinIns</t>
  </si>
  <si>
    <t>b) Qeyri-rezident maliyyə institutları</t>
  </si>
  <si>
    <t>loanPurchFromBank</t>
  </si>
  <si>
    <t>7. Banklardan alınmış kreditlər (7 gündən artıq müddətli olanlar)</t>
  </si>
  <si>
    <t>a) Rezident banklar</t>
  </si>
  <si>
    <t>b) Qeyri-rezident banklar</t>
  </si>
  <si>
    <t>loanPurchFromIntOrg</t>
  </si>
  <si>
    <t>8. Beynəlxalq təşkilatlar daxil olmaqla, digər maliyyə institutlarından alınmış kreditlər</t>
  </si>
  <si>
    <t>depAndLoanOfCentAdmOrg</t>
  </si>
  <si>
    <t>9. Mərkəzi  idarəetmə orqanlarının kreditləri və depozitləri</t>
  </si>
  <si>
    <t>municDepandLoan</t>
  </si>
  <si>
    <t>10. Bələdiyyələrin kreditləri və depozitləri</t>
  </si>
  <si>
    <t>morgLoanForBankNeed</t>
  </si>
  <si>
    <t xml:space="preserve">11. Öz ehtiyatları üçün bank tərəfindən alınmış ipoteka kreditləri </t>
  </si>
  <si>
    <t>subDebtLiaIssByBank</t>
  </si>
  <si>
    <t>12. Ödəmə müddətli imtiyazlı səhmlər daxil olmaqla, bank tərəfindən buraxılmış subordinasiyalı borc və sair bu qəbildən olan borc öhdəlikləri</t>
  </si>
  <si>
    <t>miscLia</t>
  </si>
  <si>
    <t xml:space="preserve">13. Digər passivlər </t>
  </si>
  <si>
    <t>capital</t>
  </si>
  <si>
    <t>14. Kapital</t>
  </si>
  <si>
    <t>totLiabilities</t>
  </si>
  <si>
    <t>15. Cəmi passivlər (öhdəliklər üstəgəl kapital)</t>
  </si>
  <si>
    <t>netAmounOfFinAssForEachPer</t>
  </si>
  <si>
    <r>
      <t xml:space="preserve">16.  </t>
    </r>
    <r>
      <rPr>
        <sz val="10"/>
        <rFont val="Times New Roman"/>
        <family val="1"/>
      </rPr>
      <t>Hər bir dövr üçün maliyyə aktivlərinin (passivlərinin) xalis məbləği (sətir 17, cədvəl A13-A çıxılsın sətir 15, cədvəl A13-B)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</si>
</sst>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"/>
    <numFmt numFmtId="165" formatCode="0.00_);\(0.00\)"/>
  </numFmts>
  <fonts count="10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  <charset val="162"/>
    </font>
    <font>
      <sz val="11"/>
      <name val="Calibri"/>
      <family val="2"/>
      <scheme val="minor"/>
    </font>
    <font>
      <i/>
      <sz val="10"/>
      <name val="Times New Roman"/>
      <family val="1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6">
    <xf numFmtId="0" fontId="0" fillId="0" borderId="0" xfId="0"/>
    <xf numFmtId="0" fontId="2" fillId="0" borderId="0" xfId="1" applyFont="1" applyFill="1" applyAlignment="1" applyProtection="1">
      <alignment vertical="top"/>
    </xf>
    <xf numFmtId="0" fontId="3" fillId="0" borderId="0" xfId="1" applyFont="1" applyFill="1" applyAlignment="1" applyProtection="1">
      <alignment horizontal="center" vertical="top"/>
    </xf>
    <xf numFmtId="0" fontId="2" fillId="0" borderId="0" xfId="1" applyFont="1" applyFill="1" applyAlignment="1" applyProtection="1">
      <alignment vertical="center"/>
    </xf>
    <xf numFmtId="0" fontId="4" fillId="0" borderId="1" xfId="1" applyFont="1" applyFill="1" applyBorder="1" applyAlignment="1" applyProtection="1">
      <alignment horizontal="center" vertical="center" wrapText="1"/>
    </xf>
    <xf numFmtId="0" fontId="4" fillId="0" borderId="2" xfId="1" applyFont="1" applyFill="1" applyBorder="1" applyAlignment="1" applyProtection="1">
      <alignment horizontal="center" vertical="center" wrapText="1"/>
    </xf>
    <xf numFmtId="0" fontId="4" fillId="0" borderId="3" xfId="1" applyFont="1" applyFill="1" applyBorder="1" applyAlignment="1" applyProtection="1">
      <alignment horizontal="center" vertical="center" wrapText="1"/>
    </xf>
    <xf numFmtId="0" fontId="4" fillId="0" borderId="4" xfId="1" applyFont="1" applyFill="1" applyBorder="1" applyAlignment="1" applyProtection="1">
      <alignment horizontal="center" vertical="center" wrapText="1"/>
    </xf>
    <xf numFmtId="0" fontId="4" fillId="0" borderId="0" xfId="1" applyFont="1" applyFill="1" applyAlignment="1" applyProtection="1">
      <alignment vertical="center"/>
    </xf>
    <xf numFmtId="49" fontId="4" fillId="0" borderId="1" xfId="1" applyNumberFormat="1" applyFont="1" applyFill="1" applyBorder="1" applyAlignment="1" applyProtection="1">
      <alignment horizontal="center" vertical="center" wrapText="1"/>
    </xf>
    <xf numFmtId="0" fontId="2" fillId="0" borderId="0" xfId="1" applyFont="1" applyFill="1" applyAlignment="1" applyProtection="1">
      <alignment horizontal="center" vertical="center"/>
    </xf>
    <xf numFmtId="0" fontId="4" fillId="2" borderId="5" xfId="1" applyFont="1" applyFill="1" applyBorder="1" applyAlignment="1" applyProtection="1">
      <alignment horizontal="center" vertical="center" wrapText="1"/>
    </xf>
    <xf numFmtId="0" fontId="4" fillId="0" borderId="1" xfId="1" applyFont="1" applyFill="1" applyBorder="1" applyAlignment="1" applyProtection="1">
      <alignment horizontal="center" vertical="center"/>
    </xf>
    <xf numFmtId="0" fontId="4" fillId="0" borderId="1" xfId="1" applyFont="1" applyFill="1" applyBorder="1" applyAlignment="1" applyProtection="1">
      <alignment horizontal="center" vertical="center" wrapText="1"/>
    </xf>
    <xf numFmtId="0" fontId="4" fillId="2" borderId="6" xfId="1" applyFont="1" applyFill="1" applyBorder="1" applyAlignment="1" applyProtection="1">
      <alignment horizontal="center" vertical="center" wrapText="1"/>
    </xf>
    <xf numFmtId="0" fontId="4" fillId="2" borderId="1" xfId="1" applyFont="1" applyFill="1" applyBorder="1" applyAlignment="1" applyProtection="1">
      <alignment horizontal="center" vertical="center"/>
    </xf>
    <xf numFmtId="0" fontId="4" fillId="2" borderId="1" xfId="1" applyFont="1" applyFill="1" applyBorder="1" applyAlignment="1" applyProtection="1">
      <alignment horizontal="center" vertical="center" wrapText="1"/>
    </xf>
    <xf numFmtId="0" fontId="2" fillId="2" borderId="1" xfId="1" applyFont="1" applyFill="1" applyBorder="1" applyAlignment="1" applyProtection="1">
      <alignment horizontal="center" vertical="center"/>
    </xf>
    <xf numFmtId="0" fontId="2" fillId="0" borderId="1" xfId="1" applyFont="1" applyFill="1" applyBorder="1" applyAlignment="1" applyProtection="1">
      <alignment vertical="center" wrapText="1"/>
    </xf>
    <xf numFmtId="2" fontId="2" fillId="3" borderId="1" xfId="1" applyNumberFormat="1" applyFont="1" applyFill="1" applyBorder="1" applyAlignment="1" applyProtection="1">
      <alignment horizontal="right" vertical="center" wrapText="1"/>
      <protection locked="0"/>
    </xf>
    <xf numFmtId="2" fontId="2" fillId="3" borderId="1" xfId="2" applyNumberFormat="1" applyFont="1" applyFill="1" applyBorder="1" applyAlignment="1" applyProtection="1">
      <alignment horizontal="right" vertical="center" wrapText="1"/>
    </xf>
    <xf numFmtId="164" fontId="2" fillId="0" borderId="0" xfId="1" applyNumberFormat="1" applyFont="1" applyFill="1" applyAlignment="1" applyProtection="1">
      <alignment vertical="center"/>
    </xf>
    <xf numFmtId="0" fontId="2" fillId="0" borderId="1" xfId="2" applyFont="1" applyFill="1" applyBorder="1" applyAlignment="1" applyProtection="1">
      <alignment horizontal="left" vertical="center" wrapText="1" indent="1"/>
    </xf>
    <xf numFmtId="0" fontId="6" fillId="2" borderId="1" xfId="2" applyFont="1" applyFill="1" applyBorder="1" applyAlignment="1" applyProtection="1">
      <alignment horizontal="center" vertical="center"/>
    </xf>
    <xf numFmtId="0" fontId="2" fillId="0" borderId="1" xfId="1" applyFont="1" applyFill="1" applyBorder="1" applyAlignment="1" applyProtection="1">
      <alignment horizontal="left" vertical="center" wrapText="1" indent="2"/>
    </xf>
    <xf numFmtId="0" fontId="2" fillId="0" borderId="1" xfId="1" applyFont="1" applyFill="1" applyBorder="1" applyAlignment="1" applyProtection="1">
      <alignment horizontal="left" vertical="center" wrapText="1" indent="1"/>
    </xf>
    <xf numFmtId="0" fontId="2" fillId="0" borderId="1" xfId="2" applyFont="1" applyFill="1" applyBorder="1" applyAlignment="1" applyProtection="1">
      <alignment horizontal="left" vertical="center" wrapText="1" indent="2"/>
    </xf>
    <xf numFmtId="0" fontId="2" fillId="0" borderId="1" xfId="2" applyFont="1" applyFill="1" applyBorder="1" applyAlignment="1" applyProtection="1">
      <alignment horizontal="left" vertical="center" wrapText="1"/>
    </xf>
    <xf numFmtId="0" fontId="2" fillId="0" borderId="0" xfId="1" applyFont="1" applyFill="1" applyBorder="1" applyAlignment="1" applyProtection="1">
      <alignment vertical="center"/>
    </xf>
    <xf numFmtId="0" fontId="4" fillId="0" borderId="1" xfId="1" applyFont="1" applyFill="1" applyBorder="1" applyAlignment="1" applyProtection="1">
      <alignment vertical="center" wrapText="1"/>
    </xf>
    <xf numFmtId="0" fontId="4" fillId="0" borderId="0" xfId="1" applyFont="1" applyFill="1" applyBorder="1" applyAlignment="1" applyProtection="1">
      <alignment vertical="center" wrapText="1"/>
    </xf>
    <xf numFmtId="0" fontId="4" fillId="0" borderId="0" xfId="1" applyFont="1" applyFill="1" applyBorder="1" applyAlignment="1" applyProtection="1">
      <alignment horizontal="right" vertical="center" wrapText="1"/>
    </xf>
    <xf numFmtId="0" fontId="4" fillId="0" borderId="0" xfId="1" applyFont="1" applyFill="1" applyBorder="1" applyAlignment="1" applyProtection="1">
      <alignment horizontal="center" vertical="center" wrapText="1"/>
    </xf>
    <xf numFmtId="165" fontId="2" fillId="0" borderId="0" xfId="1" applyNumberFormat="1" applyFont="1" applyFill="1" applyBorder="1" applyAlignment="1" applyProtection="1">
      <alignment horizontal="right" vertical="center" wrapText="1"/>
    </xf>
    <xf numFmtId="0" fontId="3" fillId="0" borderId="0" xfId="1" applyFont="1" applyFill="1" applyBorder="1" applyAlignment="1" applyProtection="1">
      <alignment horizontal="center" vertical="center"/>
    </xf>
    <xf numFmtId="0" fontId="9" fillId="0" borderId="7" xfId="1" applyFont="1" applyFill="1" applyBorder="1" applyAlignment="1" applyProtection="1">
      <alignment horizontal="right" vertical="center"/>
    </xf>
    <xf numFmtId="0" fontId="9" fillId="0" borderId="7" xfId="1" applyFont="1" applyFill="1" applyBorder="1" applyAlignment="1" applyProtection="1">
      <alignment vertical="center"/>
    </xf>
    <xf numFmtId="0" fontId="4" fillId="0" borderId="7" xfId="1" applyFont="1" applyFill="1" applyBorder="1" applyAlignment="1" applyProtection="1">
      <alignment vertical="center"/>
    </xf>
    <xf numFmtId="0" fontId="2" fillId="0" borderId="0" xfId="1" applyFont="1" applyFill="1" applyBorder="1" applyAlignment="1" applyProtection="1">
      <alignment horizontal="right" vertical="center"/>
    </xf>
    <xf numFmtId="0" fontId="2" fillId="0" borderId="0" xfId="1" applyFont="1" applyFill="1" applyBorder="1" applyAlignment="1" applyProtection="1">
      <alignment horizontal="center" vertical="center"/>
    </xf>
    <xf numFmtId="0" fontId="4" fillId="2" borderId="8" xfId="1" applyFont="1" applyFill="1" applyBorder="1" applyAlignment="1" applyProtection="1">
      <alignment horizontal="center" vertical="center" wrapText="1"/>
    </xf>
    <xf numFmtId="0" fontId="4" fillId="2" borderId="9" xfId="1" applyFont="1" applyFill="1" applyBorder="1" applyAlignment="1" applyProtection="1">
      <alignment horizontal="center" vertical="center" wrapText="1"/>
    </xf>
    <xf numFmtId="0" fontId="8" fillId="0" borderId="10" xfId="2" applyFont="1" applyFill="1" applyBorder="1" applyAlignment="1" applyProtection="1">
      <alignment horizontal="left" vertical="center" wrapText="1" indent="1"/>
    </xf>
    <xf numFmtId="0" fontId="8" fillId="0" borderId="10" xfId="2" applyFont="1" applyFill="1" applyBorder="1" applyAlignment="1" applyProtection="1">
      <alignment vertical="center" wrapText="1"/>
    </xf>
    <xf numFmtId="0" fontId="2" fillId="0" borderId="5" xfId="1" applyFont="1" applyFill="1" applyBorder="1" applyAlignment="1" applyProtection="1">
      <alignment vertical="center" wrapText="1"/>
    </xf>
    <xf numFmtId="0" fontId="2" fillId="0" borderId="0" xfId="1" applyFont="1" applyFill="1" applyAlignment="1" applyProtection="1">
      <alignment horizontal="right" vertical="center"/>
    </xf>
  </cellXfs>
  <cellStyles count="3">
    <cellStyle name="Normal" xfId="0" builtinId="0"/>
    <cellStyle name="Normal 2" xfId="2"/>
    <cellStyle name="Normal_PRUDENSIAL_1NNN_MMYY1-YENI-unprotected 2" xfId="1"/>
  </cellStyles>
  <dxfs count="7"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aur.hajili\Documents\Disclosure-IT-TexnikiShertler\PRD%20v03%20XXXXmMMYYY%20(12).xlsm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MPIs%20&#8364;%20Tables%20Mar%2009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aur.hajili\Desktop\Disclosure-IT-TexnikiShertler\PRD%20v03%20XXXXmMMYYY%20(12).xlsm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aur.hajili\Desktop\Disclosure-IT-TexnikiShertler\PRD%20v03%20XXXXmMMYYY%20(10).xlsm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AD_A~1\AppData\Local\Temp\notesBA9FE3\Users\KAMIL_~1\AppData\Local\Temp\notes57FF2C\DOCUME~1\FAbbasov\LOCALS~1\Temp\notesFCBCEE\Documents%20and%20Settings\FAbbasov\Desktop\new%20bulletin\emane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gattn001\Local%20Settings\Temporary%20Internet%20Files\OLKB0\Capital%20Adequacy\CAD%20Sum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FI%20Returns%20-%20JULY%200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&#304;llik%20hesabatlar_31.12.2019%20%20xx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AD_A~1\AppData\Local\Temp\notesBA9FE3\Users\KAMIL_~1\AppData\Local\Temp\notes57FF2C\DOCUME~1\FAbbasov\LOCALS~1\Temp\notesFCBCEE\Documents%20and%20Settings\FAbbasov\Desktop\new%20bulletin\kredi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Monetary%20Policy\New%20Monpol\AUG\Liquidity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CREDIT-RISK%20Tables%20EUR%20Jun%2008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alzon\Stress\credit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SO%20Tables\EUR%20Tables\FSO_CREDIT-RISK%20Tables%20EUR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SO%20Tables\FSO_MPIs%20Tables%20Mar%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8"/>
      <sheetName val="A3"/>
      <sheetName val="A9"/>
      <sheetName val="M8"/>
      <sheetName val="A10"/>
      <sheetName val="A15"/>
      <sheetName val="A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 EUR"/>
      <sheetName val="MPIs Own Funds EUR"/>
      <sheetName val="MPIs NPLs EUR"/>
      <sheetName val="MPIs Liquidity EUR"/>
      <sheetName val="MPIs Liquidity Mismatch EUR"/>
      <sheetName val="MPIs Loans and Deposits EUR"/>
      <sheetName val="MPIs Maturity Loans EUR"/>
      <sheetName val="MPIs Maturity Deposits EUR"/>
      <sheetName val="MPIs Loans by Sector EUR"/>
      <sheetName val="MPIs Sectoral Lending EUR"/>
      <sheetName val="MPIs Secured Loans EUR"/>
      <sheetName val="MPIs Securities EUR"/>
      <sheetName val="MPIs Other Securities EUR"/>
      <sheetName val="MPIs For Secs Credit Rating EUR"/>
      <sheetName val="MPIs BS Comp Assets EUR"/>
      <sheetName val="MPIs BS Comp Liabilities EUR"/>
      <sheetName val="MPIs Collateral EUR"/>
      <sheetName val="MPIs Monthly Assets &amp; SF"/>
      <sheetName val="MPIs Flows EUR"/>
      <sheetName val="MPIs Flows2 EUR"/>
      <sheetName val="MPIs FSIs EUR"/>
      <sheetName val="MPIs Equity Price Risk EUR"/>
      <sheetName val="MPIs Net open fx positions"/>
      <sheetName val="MPIs Duration Data EUR"/>
      <sheetName val="MPIs Total Resident WAI"/>
      <sheetName val="MPIs EURO Resident WAI"/>
      <sheetName val="MPIs Average Repricing Gap"/>
      <sheetName val="MPIs Interbank Assets"/>
      <sheetName val="MPIs Interbank Liabilities"/>
      <sheetName val="Ranges"/>
      <sheetName val="MPIs_Interbank Assets"/>
      <sheetName val="MPIs_Interbank Liabilities"/>
    </sheetNames>
    <sheetDataSet>
      <sheetData sheetId="0"/>
      <sheetData sheetId="1"/>
      <sheetData sheetId="2" refreshError="1">
        <row r="7">
          <cell r="L7">
            <v>39783</v>
          </cell>
        </row>
      </sheetData>
      <sheetData sheetId="3"/>
      <sheetData sheetId="4"/>
      <sheetData sheetId="5"/>
      <sheetData sheetId="6"/>
      <sheetData sheetId="7"/>
      <sheetData sheetId="8" refreshError="1">
        <row r="5">
          <cell r="H5">
            <v>2007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1"/>
      <sheetName val="U2"/>
      <sheetName val="U3"/>
      <sheetName val="A1"/>
      <sheetName val="A2"/>
      <sheetName val="A3"/>
      <sheetName val="A4"/>
      <sheetName val="A5"/>
      <sheetName val="A6"/>
      <sheetName val="A7"/>
      <sheetName val="A8"/>
      <sheetName val="A9"/>
      <sheetName val="A10"/>
      <sheetName val="A11"/>
      <sheetName val="A12"/>
      <sheetName val="A13"/>
      <sheetName val="A14"/>
      <sheetName val="A15"/>
      <sheetName val="A16"/>
      <sheetName val="A17"/>
      <sheetName val="A18"/>
      <sheetName val="A19"/>
      <sheetName val="M1"/>
      <sheetName val="M2"/>
      <sheetName val="M3"/>
      <sheetName val="M4"/>
      <sheetName val="M5"/>
      <sheetName val="M6"/>
      <sheetName val="M7"/>
      <sheetName val="M8"/>
      <sheetName val="M9"/>
      <sheetName val="M10"/>
      <sheetName val="Qeydlər"/>
    </sheetNames>
    <sheetDataSet>
      <sheetData sheetId="0"/>
      <sheetData sheetId="1"/>
      <sheetData sheetId="2">
        <row r="1">
          <cell r="Q1">
            <v>6</v>
          </cell>
        </row>
        <row r="2">
          <cell r="Q2">
            <v>4</v>
          </cell>
        </row>
        <row r="3">
          <cell r="Q3">
            <v>2</v>
          </cell>
        </row>
        <row r="4">
          <cell r="Q4">
            <v>2</v>
          </cell>
        </row>
      </sheetData>
      <sheetData sheetId="3"/>
      <sheetData sheetId="4"/>
      <sheetData sheetId="5">
        <row r="130">
          <cell r="C130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>
        <row r="12">
          <cell r="C12">
            <v>0</v>
          </cell>
        </row>
      </sheetData>
      <sheetData sheetId="13"/>
      <sheetData sheetId="14">
        <row r="1">
          <cell r="T1">
            <v>56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>
        <row r="2">
          <cell r="M2">
            <v>22</v>
          </cell>
        </row>
      </sheetData>
      <sheetData sheetId="23"/>
      <sheetData sheetId="24">
        <row r="1">
          <cell r="AB1">
            <v>27</v>
          </cell>
          <cell r="AC1">
            <v>10</v>
          </cell>
        </row>
        <row r="2">
          <cell r="AB2">
            <v>37</v>
          </cell>
          <cell r="AC2">
            <v>29</v>
          </cell>
        </row>
        <row r="3">
          <cell r="AB3">
            <v>53</v>
          </cell>
          <cell r="AC3">
            <v>40</v>
          </cell>
        </row>
        <row r="4">
          <cell r="AB4">
            <v>61</v>
          </cell>
          <cell r="AC4">
            <v>55</v>
          </cell>
        </row>
      </sheetData>
      <sheetData sheetId="25">
        <row r="1">
          <cell r="AP1">
            <v>48</v>
          </cell>
          <cell r="AQ1">
            <v>11</v>
          </cell>
        </row>
        <row r="2">
          <cell r="AP2">
            <v>58</v>
          </cell>
          <cell r="AQ2">
            <v>50</v>
          </cell>
        </row>
        <row r="3">
          <cell r="AP3">
            <v>69</v>
          </cell>
          <cell r="AQ3">
            <v>61</v>
          </cell>
        </row>
        <row r="4">
          <cell r="AP4">
            <v>79</v>
          </cell>
          <cell r="AQ4">
            <v>71</v>
          </cell>
        </row>
      </sheetData>
      <sheetData sheetId="26"/>
      <sheetData sheetId="27"/>
      <sheetData sheetId="28"/>
      <sheetData sheetId="29">
        <row r="1">
          <cell r="J1">
            <v>16</v>
          </cell>
          <cell r="K1">
            <v>9</v>
          </cell>
        </row>
        <row r="2">
          <cell r="J2">
            <v>25</v>
          </cell>
          <cell r="K2">
            <v>18</v>
          </cell>
        </row>
        <row r="3">
          <cell r="J3">
            <v>34</v>
          </cell>
          <cell r="K3">
            <v>27</v>
          </cell>
        </row>
      </sheetData>
      <sheetData sheetId="30">
        <row r="1">
          <cell r="J1">
            <v>21</v>
          </cell>
          <cell r="K1">
            <v>9</v>
          </cell>
        </row>
        <row r="2">
          <cell r="J2">
            <v>33</v>
          </cell>
          <cell r="K2">
            <v>23</v>
          </cell>
        </row>
        <row r="3">
          <cell r="J3">
            <v>39</v>
          </cell>
          <cell r="K3">
            <v>35</v>
          </cell>
        </row>
      </sheetData>
      <sheetData sheetId="31"/>
      <sheetData sheetId="32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1"/>
      <sheetName val="U2"/>
      <sheetName val="U3"/>
      <sheetName val="A1"/>
      <sheetName val="A2"/>
      <sheetName val="A3"/>
      <sheetName val="A4"/>
      <sheetName val="A5"/>
      <sheetName val="A6"/>
      <sheetName val="A7"/>
      <sheetName val="A8"/>
      <sheetName val="A9"/>
      <sheetName val="A10"/>
      <sheetName val="A11"/>
      <sheetName val="A12"/>
      <sheetName val="A13"/>
      <sheetName val="A14"/>
      <sheetName val="A15"/>
      <sheetName val="A16"/>
      <sheetName val="A17"/>
      <sheetName val="A18"/>
      <sheetName val="A19"/>
      <sheetName val="M1"/>
      <sheetName val="M2"/>
      <sheetName val="M3"/>
      <sheetName val="M4"/>
      <sheetName val="M5"/>
      <sheetName val="M6"/>
      <sheetName val="M7"/>
      <sheetName val="M8"/>
      <sheetName val="M9"/>
      <sheetName val="M10"/>
      <sheetName val="Qeydlər"/>
    </sheetNames>
    <sheetDataSet>
      <sheetData sheetId="0"/>
      <sheetData sheetId="1"/>
      <sheetData sheetId="2">
        <row r="1">
          <cell r="Q1">
            <v>6</v>
          </cell>
        </row>
        <row r="2">
          <cell r="Q2">
            <v>4</v>
          </cell>
        </row>
        <row r="3">
          <cell r="Q3">
            <v>2</v>
          </cell>
        </row>
        <row r="4">
          <cell r="Q4">
            <v>2</v>
          </cell>
        </row>
      </sheetData>
      <sheetData sheetId="3"/>
      <sheetData sheetId="4"/>
      <sheetData sheetId="5">
        <row r="48">
          <cell r="C48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T1">
            <v>56</v>
          </cell>
        </row>
      </sheetData>
      <sheetData sheetId="15"/>
      <sheetData sheetId="16"/>
      <sheetData sheetId="17">
        <row r="153">
          <cell r="G153">
            <v>0</v>
          </cell>
        </row>
      </sheetData>
      <sheetData sheetId="18"/>
      <sheetData sheetId="19"/>
      <sheetData sheetId="20">
        <row r="20">
          <cell r="D20">
            <v>0</v>
          </cell>
        </row>
      </sheetData>
      <sheetData sheetId="21"/>
      <sheetData sheetId="22">
        <row r="2">
          <cell r="M2">
            <v>22</v>
          </cell>
        </row>
      </sheetData>
      <sheetData sheetId="23"/>
      <sheetData sheetId="24">
        <row r="1">
          <cell r="AB1">
            <v>27</v>
          </cell>
          <cell r="AC1">
            <v>10</v>
          </cell>
        </row>
        <row r="2">
          <cell r="AB2">
            <v>37</v>
          </cell>
          <cell r="AC2">
            <v>29</v>
          </cell>
        </row>
        <row r="3">
          <cell r="AB3">
            <v>53</v>
          </cell>
          <cell r="AC3">
            <v>40</v>
          </cell>
        </row>
        <row r="4">
          <cell r="AB4">
            <v>61</v>
          </cell>
          <cell r="AC4">
            <v>55</v>
          </cell>
        </row>
      </sheetData>
      <sheetData sheetId="25">
        <row r="1">
          <cell r="AP1">
            <v>48</v>
          </cell>
          <cell r="AQ1">
            <v>11</v>
          </cell>
        </row>
        <row r="2">
          <cell r="AP2">
            <v>58</v>
          </cell>
          <cell r="AQ2">
            <v>50</v>
          </cell>
        </row>
        <row r="3">
          <cell r="AP3">
            <v>69</v>
          </cell>
          <cell r="AQ3">
            <v>61</v>
          </cell>
        </row>
        <row r="4">
          <cell r="AP4">
            <v>79</v>
          </cell>
          <cell r="AQ4">
            <v>71</v>
          </cell>
        </row>
      </sheetData>
      <sheetData sheetId="26"/>
      <sheetData sheetId="27"/>
      <sheetData sheetId="28"/>
      <sheetData sheetId="29">
        <row r="1">
          <cell r="J1">
            <v>16</v>
          </cell>
          <cell r="K1">
            <v>9</v>
          </cell>
        </row>
        <row r="2">
          <cell r="J2">
            <v>25</v>
          </cell>
          <cell r="K2">
            <v>18</v>
          </cell>
        </row>
        <row r="3">
          <cell r="J3">
            <v>34</v>
          </cell>
          <cell r="K3">
            <v>27</v>
          </cell>
        </row>
      </sheetData>
      <sheetData sheetId="30">
        <row r="1">
          <cell r="J1">
            <v>21</v>
          </cell>
          <cell r="K1">
            <v>9</v>
          </cell>
        </row>
        <row r="2">
          <cell r="J2">
            <v>33</v>
          </cell>
          <cell r="K2">
            <v>23</v>
          </cell>
        </row>
        <row r="3">
          <cell r="J3">
            <v>39</v>
          </cell>
          <cell r="K3">
            <v>35</v>
          </cell>
        </row>
      </sheetData>
      <sheetData sheetId="31"/>
      <sheetData sheetId="32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>
        <row r="1">
          <cell r="A1" t="str">
            <v>CAPITAL ADEQUACY DIRECTIVE</v>
          </cell>
        </row>
        <row r="2">
          <cell r="A2" t="str">
            <v>SUMMARY SCHEDULE</v>
          </cell>
        </row>
        <row r="4">
          <cell r="B4" t="str">
            <v xml:space="preserve">Reporting Institution: </v>
          </cell>
        </row>
        <row r="5">
          <cell r="B5" t="str">
            <v>Reporting Date:</v>
          </cell>
        </row>
        <row r="7">
          <cell r="A7" t="str">
            <v>1.0.0</v>
          </cell>
          <cell r="B7" t="str">
            <v>Exemptions</v>
          </cell>
        </row>
        <row r="8">
          <cell r="A8" t="str">
            <v>1.1.0</v>
          </cell>
          <cell r="B8" t="str">
            <v>Exempt from the Trading Book requirements of the CAD at reporting date</v>
          </cell>
          <cell r="D8" t="str">
            <v>Yes / No*</v>
          </cell>
        </row>
        <row r="9">
          <cell r="A9" t="str">
            <v>1.2.0</v>
          </cell>
          <cell r="B9" t="str">
            <v>If yes, number of days over threshold in reporting period</v>
          </cell>
        </row>
        <row r="10">
          <cell r="A10" t="str">
            <v>1.3.0</v>
          </cell>
          <cell r="B10" t="str">
            <v>Exempt from Foreign Exchange Risk Capital Requirement</v>
          </cell>
          <cell r="D10" t="str">
            <v>Yes / No*</v>
          </cell>
        </row>
        <row r="11">
          <cell r="D11" t="str">
            <v>*Circle where applicable</v>
          </cell>
        </row>
        <row r="13">
          <cell r="A13" t="str">
            <v>2.0.0</v>
          </cell>
          <cell r="B13" t="str">
            <v>Capital Base</v>
          </cell>
          <cell r="C13" t="str">
            <v>Lm000s</v>
          </cell>
          <cell r="D13" t="str">
            <v>Lm 000s</v>
          </cell>
        </row>
        <row r="14">
          <cell r="A14" t="str">
            <v>2.1.0</v>
          </cell>
          <cell r="B14" t="str">
            <v>Total Original Own Funds</v>
          </cell>
        </row>
        <row r="15">
          <cell r="A15" t="str">
            <v>2.2.0</v>
          </cell>
          <cell r="B15" t="str">
            <v>Total Additional Own Funds</v>
          </cell>
        </row>
        <row r="16">
          <cell r="A16" t="str">
            <v>2.3.0</v>
          </cell>
          <cell r="B16" t="str">
            <v>Supplementary Own Funds</v>
          </cell>
        </row>
        <row r="17">
          <cell r="A17" t="str">
            <v>2.3.1</v>
          </cell>
          <cell r="B17" t="str">
            <v xml:space="preserve">     Subordinated Loan Capital</v>
          </cell>
        </row>
        <row r="18">
          <cell r="A18" t="str">
            <v>2.3.2</v>
          </cell>
          <cell r="B18" t="str">
            <v xml:space="preserve">     Net Trading Book Profit</v>
          </cell>
        </row>
        <row r="19">
          <cell r="A19" t="str">
            <v>2.3.3</v>
          </cell>
          <cell r="B19" t="str">
            <v>Total Supplementary Own Funds</v>
          </cell>
          <cell r="D19">
            <v>0</v>
          </cell>
        </row>
        <row r="20">
          <cell r="A20" t="str">
            <v>2.4.0</v>
          </cell>
          <cell r="B20" t="str">
            <v>Deductions of holdings in other credit/financial institutions</v>
          </cell>
        </row>
        <row r="21">
          <cell r="A21" t="str">
            <v>2.4.1</v>
          </cell>
          <cell r="B21" t="str">
            <v xml:space="preserve">     Holdings amounting to more than 10% of the </v>
          </cell>
        </row>
        <row r="22">
          <cell r="B22" t="str">
            <v xml:space="preserve">     investee institution's capital</v>
          </cell>
        </row>
        <row r="23">
          <cell r="A23" t="str">
            <v>2.4.2</v>
          </cell>
          <cell r="B23" t="str">
            <v xml:space="preserve">     Aggregate holdings which exceed 10% of the </v>
          </cell>
        </row>
        <row r="24">
          <cell r="B24" t="str">
            <v xml:space="preserve">     reporting institution's Total Gross Own Funds</v>
          </cell>
        </row>
        <row r="25">
          <cell r="A25" t="str">
            <v>2.4.3</v>
          </cell>
          <cell r="B25" t="str">
            <v>Total Deductions</v>
          </cell>
          <cell r="D25">
            <v>0</v>
          </cell>
        </row>
        <row r="26">
          <cell r="A26" t="str">
            <v>2.5.0</v>
          </cell>
          <cell r="B26" t="str">
            <v>Total Own Funds</v>
          </cell>
          <cell r="D26">
            <v>0</v>
          </cell>
        </row>
        <row r="28">
          <cell r="A28" t="str">
            <v>3.0.0</v>
          </cell>
          <cell r="B28" t="str">
            <v>Total Assets</v>
          </cell>
          <cell r="D28" t="str">
            <v>Lm000s</v>
          </cell>
        </row>
        <row r="29">
          <cell r="A29" t="str">
            <v>3.1.0</v>
          </cell>
          <cell r="B29" t="str">
            <v>Total Banking Book</v>
          </cell>
        </row>
        <row r="30">
          <cell r="A30" t="str">
            <v>3.2.0</v>
          </cell>
          <cell r="B30" t="str">
            <v>Total Trading Book</v>
          </cell>
        </row>
        <row r="32">
          <cell r="A32" t="str">
            <v>4.0.0</v>
          </cell>
          <cell r="B32" t="str">
            <v>Banking Book Risk Weighted Assets &amp; Off Balance Sheet Items</v>
          </cell>
          <cell r="D32" t="str">
            <v>Lm000s</v>
          </cell>
        </row>
        <row r="33">
          <cell r="B33" t="str">
            <v>By weighting bands:</v>
          </cell>
        </row>
        <row r="34">
          <cell r="A34" t="str">
            <v>4.1.0</v>
          </cell>
          <cell r="B34" t="str">
            <v>Assets</v>
          </cell>
        </row>
        <row r="35">
          <cell r="A35" t="str">
            <v>4.1.1</v>
          </cell>
          <cell r="B35">
            <v>0</v>
          </cell>
        </row>
        <row r="36">
          <cell r="A36" t="str">
            <v>4.1.2</v>
          </cell>
          <cell r="B36">
            <v>0.2</v>
          </cell>
        </row>
        <row r="37">
          <cell r="A37" t="str">
            <v>4.1.3</v>
          </cell>
          <cell r="B37">
            <v>0.5</v>
          </cell>
        </row>
        <row r="38">
          <cell r="A38" t="str">
            <v>4.1.4</v>
          </cell>
          <cell r="B38">
            <v>1</v>
          </cell>
        </row>
        <row r="39">
          <cell r="A39" t="str">
            <v>4.2.0</v>
          </cell>
          <cell r="B39" t="str">
            <v>Off Balance Sheet Items</v>
          </cell>
        </row>
        <row r="40">
          <cell r="A40" t="str">
            <v>4.2.1</v>
          </cell>
          <cell r="B40">
            <v>0</v>
          </cell>
        </row>
        <row r="41">
          <cell r="A41" t="str">
            <v>4.2.2</v>
          </cell>
          <cell r="B41">
            <v>0.2</v>
          </cell>
        </row>
        <row r="42">
          <cell r="A42" t="str">
            <v>4.2.3</v>
          </cell>
          <cell r="B42">
            <v>0.5</v>
          </cell>
        </row>
        <row r="43">
          <cell r="A43" t="str">
            <v>4.2.4</v>
          </cell>
          <cell r="B43">
            <v>1</v>
          </cell>
        </row>
        <row r="44">
          <cell r="A44" t="str">
            <v>4.2.5</v>
          </cell>
          <cell r="B44" t="str">
            <v>Interest rate related contracts</v>
          </cell>
        </row>
        <row r="45">
          <cell r="A45" t="str">
            <v>4.2.6</v>
          </cell>
          <cell r="B45" t="str">
            <v>Foreign exchange related contracts</v>
          </cell>
        </row>
        <row r="46">
          <cell r="A46" t="str">
            <v>4.3.0</v>
          </cell>
          <cell r="B46" t="str">
            <v>Total Banking Book Risk Weighted Assets &amp; Off-Balance Sheet Items</v>
          </cell>
          <cell r="D46">
            <v>0</v>
          </cell>
        </row>
        <row r="47">
          <cell r="A47" t="str">
            <v>4.4.0</v>
          </cell>
          <cell r="B47" t="str">
            <v>Banking Book Trigger</v>
          </cell>
          <cell r="D47">
            <v>0.08</v>
          </cell>
        </row>
        <row r="48">
          <cell r="A48" t="str">
            <v>4.5.0</v>
          </cell>
          <cell r="B48" t="str">
            <v>Banking Book Capital Requirements</v>
          </cell>
          <cell r="D48">
            <v>0</v>
          </cell>
        </row>
        <row r="50">
          <cell r="A50" t="str">
            <v>5.0.0</v>
          </cell>
          <cell r="B50" t="str">
            <v>Capital Requirement calculated on both Trading and Banking Book</v>
          </cell>
          <cell r="D50" t="str">
            <v>Lm000s</v>
          </cell>
        </row>
        <row r="51">
          <cell r="A51" t="str">
            <v>5.1.0</v>
          </cell>
          <cell r="B51" t="str">
            <v>Foreign Exchange Risk</v>
          </cell>
        </row>
        <row r="52">
          <cell r="A52" t="str">
            <v>5.2.0</v>
          </cell>
          <cell r="B52" t="str">
            <v>Notional Risk Weighted Assets</v>
          </cell>
          <cell r="D52">
            <v>0</v>
          </cell>
        </row>
        <row r="54">
          <cell r="A54" t="str">
            <v>6.0.0</v>
          </cell>
          <cell r="B54" t="str">
            <v>Trading Book Capital Requirement</v>
          </cell>
          <cell r="D54" t="str">
            <v>Lm000s</v>
          </cell>
        </row>
        <row r="55">
          <cell r="B55" t="str">
            <v>Solo (and line by line consolidated entities)</v>
          </cell>
        </row>
        <row r="56">
          <cell r="A56" t="str">
            <v>6.1.0</v>
          </cell>
          <cell r="B56" t="str">
            <v>Interest Rate Position Risk</v>
          </cell>
        </row>
        <row r="57">
          <cell r="A57" t="str">
            <v>6.2.0</v>
          </cell>
          <cell r="B57" t="str">
            <v>Equity Position Risk</v>
          </cell>
        </row>
        <row r="58">
          <cell r="A58" t="str">
            <v>6.3.0</v>
          </cell>
          <cell r="B58" t="str">
            <v>Counterparty Risk</v>
          </cell>
        </row>
        <row r="59">
          <cell r="A59" t="str">
            <v>6.4.0</v>
          </cell>
          <cell r="B59" t="str">
            <v>Settlement Risk</v>
          </cell>
        </row>
        <row r="60">
          <cell r="A60" t="str">
            <v>6.5.0</v>
          </cell>
          <cell r="B60" t="str">
            <v>Underwriting Risk</v>
          </cell>
        </row>
        <row r="61">
          <cell r="A61" t="str">
            <v>6.6.0</v>
          </cell>
          <cell r="B61" t="str">
            <v>Commodities Risk</v>
          </cell>
        </row>
        <row r="62">
          <cell r="A62" t="str">
            <v>6.7.0</v>
          </cell>
          <cell r="B62" t="str">
            <v>Incremental Capital for Large Exposures</v>
          </cell>
        </row>
        <row r="63">
          <cell r="A63" t="str">
            <v>6.8.0</v>
          </cell>
          <cell r="B63" t="str">
            <v>VARs</v>
          </cell>
        </row>
        <row r="64">
          <cell r="A64" t="str">
            <v>6.9.0</v>
          </cell>
          <cell r="B64" t="str">
            <v xml:space="preserve">Total capital requirement for solo </v>
          </cell>
        </row>
        <row r="65">
          <cell r="B65" t="str">
            <v>(&amp; line-by-line consolidated entities)</v>
          </cell>
          <cell r="D65">
            <v>0</v>
          </cell>
        </row>
        <row r="66">
          <cell r="A66" t="str">
            <v>6.10.0</v>
          </cell>
          <cell r="B66" t="str">
            <v>Notional Risk Weighted Assets</v>
          </cell>
          <cell r="D66">
            <v>0</v>
          </cell>
        </row>
        <row r="69">
          <cell r="A69" t="str">
            <v>7.0.0</v>
          </cell>
          <cell r="B69" t="str">
            <v>Trading Book Capital Requirement</v>
          </cell>
          <cell r="D69" t="str">
            <v>Lm000s</v>
          </cell>
        </row>
        <row r="70">
          <cell r="B70" t="str">
            <v>Aggregation Plus Consolidated Entities</v>
          </cell>
        </row>
        <row r="71">
          <cell r="A71" t="str">
            <v>7.1.0</v>
          </cell>
          <cell r="B71" t="str">
            <v>Interest Rate Position Risk</v>
          </cell>
        </row>
        <row r="72">
          <cell r="A72" t="str">
            <v>7.2.0</v>
          </cell>
          <cell r="B72" t="str">
            <v>Equity Position Risk</v>
          </cell>
        </row>
        <row r="73">
          <cell r="A73" t="str">
            <v>7.3.0</v>
          </cell>
          <cell r="B73" t="str">
            <v>Counterparty Risk</v>
          </cell>
        </row>
        <row r="74">
          <cell r="A74" t="str">
            <v>7.4.0</v>
          </cell>
          <cell r="B74" t="str">
            <v>Settlement Risk</v>
          </cell>
        </row>
        <row r="75">
          <cell r="A75" t="str">
            <v>7.5.0</v>
          </cell>
          <cell r="B75" t="str">
            <v>Underwriting Risk</v>
          </cell>
        </row>
        <row r="76">
          <cell r="A76" t="str">
            <v>7.6.0</v>
          </cell>
          <cell r="B76" t="str">
            <v>Commodities Risk</v>
          </cell>
        </row>
        <row r="77">
          <cell r="A77" t="str">
            <v>7.7.0</v>
          </cell>
          <cell r="B77" t="str">
            <v>Incremental Capital for Large Exposures</v>
          </cell>
        </row>
        <row r="78">
          <cell r="A78" t="str">
            <v>7.8.0</v>
          </cell>
          <cell r="B78" t="str">
            <v>VARs</v>
          </cell>
        </row>
        <row r="79">
          <cell r="A79" t="str">
            <v>7.9.0</v>
          </cell>
          <cell r="B79" t="str">
            <v xml:space="preserve">Total capital requirement for Aggregation plus </v>
          </cell>
        </row>
        <row r="80">
          <cell r="B80" t="str">
            <v>consolidated entities</v>
          </cell>
          <cell r="D80">
            <v>0</v>
          </cell>
        </row>
        <row r="81">
          <cell r="A81" t="str">
            <v>7.10.0</v>
          </cell>
          <cell r="B81" t="str">
            <v>Consolidated Notional Risk Weighted Assets</v>
          </cell>
          <cell r="D81">
            <v>0</v>
          </cell>
        </row>
        <row r="83">
          <cell r="A83" t="str">
            <v>8.0.0</v>
          </cell>
          <cell r="B83" t="str">
            <v>Capital used to support the Banking Book</v>
          </cell>
          <cell r="D83" t="str">
            <v>Lm000s</v>
          </cell>
        </row>
        <row r="84">
          <cell r="A84" t="str">
            <v>8.1.0</v>
          </cell>
          <cell r="B84" t="str">
            <v>Original Own Funds</v>
          </cell>
        </row>
        <row r="85">
          <cell r="A85" t="str">
            <v>8.2.0</v>
          </cell>
          <cell r="B85" t="str">
            <v>Additional Own Funds</v>
          </cell>
        </row>
        <row r="86">
          <cell r="A86" t="str">
            <v>8.3.0</v>
          </cell>
          <cell r="B86" t="str">
            <v>Total Capital for Banking Book</v>
          </cell>
          <cell r="D86">
            <v>0</v>
          </cell>
        </row>
        <row r="88">
          <cell r="A88" t="str">
            <v>9.0.0</v>
          </cell>
          <cell r="B88" t="str">
            <v xml:space="preserve">Capital used to support the Trading Book </v>
          </cell>
          <cell r="C88" t="str">
            <v>Lm000s</v>
          </cell>
          <cell r="D88" t="str">
            <v>Lm000s</v>
          </cell>
        </row>
        <row r="89">
          <cell r="B89" t="str">
            <v>&amp; Foreign Exchange Risk</v>
          </cell>
        </row>
        <row r="90">
          <cell r="A90" t="str">
            <v>9.1.0</v>
          </cell>
          <cell r="B90" t="str">
            <v>Original Own Funds</v>
          </cell>
        </row>
        <row r="91">
          <cell r="A91" t="str">
            <v>9.2.0</v>
          </cell>
          <cell r="B91" t="str">
            <v>Additional Own Funds</v>
          </cell>
        </row>
        <row r="92">
          <cell r="A92" t="str">
            <v>9.3.0</v>
          </cell>
          <cell r="B92" t="str">
            <v>Supplementary Own Funds</v>
          </cell>
        </row>
        <row r="93">
          <cell r="A93" t="str">
            <v>9.3.1</v>
          </cell>
          <cell r="B93" t="str">
            <v xml:space="preserve">     Subordinated Loan Capital</v>
          </cell>
        </row>
        <row r="94">
          <cell r="A94" t="str">
            <v>9.3.2</v>
          </cell>
          <cell r="B94" t="str">
            <v xml:space="preserve">     Net Trading Book Profit</v>
          </cell>
        </row>
        <row r="95">
          <cell r="A95" t="str">
            <v>9.3.3</v>
          </cell>
          <cell r="B95" t="str">
            <v>Total Supplementary Own Funds Used</v>
          </cell>
          <cell r="D95">
            <v>0</v>
          </cell>
        </row>
        <row r="96">
          <cell r="A96" t="str">
            <v>9.4.0</v>
          </cell>
          <cell r="B96" t="str">
            <v>Total Capital for Trading Book</v>
          </cell>
          <cell r="D96">
            <v>0</v>
          </cell>
        </row>
        <row r="97">
          <cell r="A97" t="str">
            <v>9.5.0</v>
          </cell>
          <cell r="B97" t="str">
            <v>Restrictions on assignment of capital</v>
          </cell>
        </row>
        <row r="98">
          <cell r="A98" t="str">
            <v>9.5.1</v>
          </cell>
          <cell r="B98" t="str">
            <v>Trading Book capital requirement using only Original and Add Own Funds</v>
          </cell>
          <cell r="D98">
            <v>0</v>
          </cell>
        </row>
        <row r="99">
          <cell r="A99" t="str">
            <v>9.5.2</v>
          </cell>
          <cell r="B99" t="str">
            <v>Trading Book capital requirement using all categories of Own Funds</v>
          </cell>
          <cell r="D99">
            <v>0</v>
          </cell>
        </row>
        <row r="101">
          <cell r="A101" t="str">
            <v>10.0.0</v>
          </cell>
          <cell r="B101" t="str">
            <v>Excess Capital not used to support either Book</v>
          </cell>
          <cell r="C101" t="str">
            <v>Lm000s</v>
          </cell>
          <cell r="D101" t="str">
            <v>Lm000s</v>
          </cell>
        </row>
        <row r="102">
          <cell r="A102" t="str">
            <v>10.1.0</v>
          </cell>
          <cell r="B102" t="str">
            <v>Excess Original Own Funds</v>
          </cell>
          <cell r="D102">
            <v>0</v>
          </cell>
        </row>
        <row r="103">
          <cell r="A103" t="str">
            <v>10.2.0</v>
          </cell>
          <cell r="B103" t="str">
            <v>Excess Additional Own Funds</v>
          </cell>
          <cell r="D103">
            <v>0</v>
          </cell>
        </row>
        <row r="104">
          <cell r="A104" t="str">
            <v>10.3.0</v>
          </cell>
          <cell r="B104" t="str">
            <v>Excess Supplementary Own Funds</v>
          </cell>
          <cell r="D104">
            <v>0</v>
          </cell>
        </row>
        <row r="105">
          <cell r="A105" t="str">
            <v>10.4.0</v>
          </cell>
          <cell r="B105" t="str">
            <v>Total Excess Capital before Deductions</v>
          </cell>
          <cell r="D105">
            <v>0</v>
          </cell>
        </row>
        <row r="106">
          <cell r="A106" t="str">
            <v>10.5.0</v>
          </cell>
          <cell r="B106" t="str">
            <v>Total Deductions</v>
          </cell>
          <cell r="D106">
            <v>0</v>
          </cell>
        </row>
        <row r="107">
          <cell r="A107" t="str">
            <v>10.6.0</v>
          </cell>
          <cell r="B107" t="str">
            <v>Net Excess Capital</v>
          </cell>
          <cell r="D107">
            <v>0</v>
          </cell>
        </row>
        <row r="110">
          <cell r="A110" t="str">
            <v>11.0.0</v>
          </cell>
          <cell r="B110" t="str">
            <v>Capital Adequacy Ratio*</v>
          </cell>
          <cell r="D110" t="e">
            <v>#DIV/0!</v>
          </cell>
        </row>
        <row r="111">
          <cell r="A111" t="str">
            <v>*This ratio could be used for publication purposes</v>
          </cell>
        </row>
        <row r="114">
          <cell r="A114" t="str">
            <v>12.0.0</v>
          </cell>
          <cell r="B114" t="str">
            <v>Supervisory Capital Adequacy</v>
          </cell>
          <cell r="D114" t="e">
            <v>#DIV/0!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Sheet"/>
      <sheetName val="Contents"/>
      <sheetName val="Declaration"/>
      <sheetName val="Ranges"/>
      <sheetName val="checks"/>
      <sheetName val="checks_flows"/>
      <sheetName val="Flows1"/>
      <sheetName val="Flows2"/>
      <sheetName val="Flows3"/>
      <sheetName val="Flows4"/>
      <sheetName val="Flowloans"/>
      <sheetName val="RPT_SBL_CBM07"/>
      <sheetName val="RPT_SBL_OMFI07"/>
      <sheetName val="L"/>
      <sheetName val="LD1"/>
      <sheetName val="LD2"/>
      <sheetName val="LD3"/>
      <sheetName val="LD4"/>
      <sheetName val="LD5"/>
      <sheetName val="LD6"/>
      <sheetName val="LS1"/>
      <sheetName val="LS2"/>
      <sheetName val="LC"/>
      <sheetName val="LH"/>
      <sheetName val="LR"/>
      <sheetName val="LL"/>
      <sheetName val="PR"/>
      <sheetName val="RDR"/>
      <sheetName val="A"/>
      <sheetName val="AL1"/>
      <sheetName val="AL2"/>
      <sheetName val="AL3"/>
      <sheetName val="AL4"/>
      <sheetName val="AL5"/>
      <sheetName val="AL6"/>
      <sheetName val="AL7"/>
      <sheetName val="AL8"/>
      <sheetName val="AL9"/>
      <sheetName val="AS1"/>
      <sheetName val="AS2"/>
      <sheetName val="AS3"/>
      <sheetName val="AS4"/>
      <sheetName val="AS5"/>
      <sheetName val="AS6"/>
      <sheetName val="AR"/>
      <sheetName val="AE1"/>
      <sheetName val="AE2"/>
      <sheetName val="AE3"/>
      <sheetName val="AD"/>
      <sheetName val="AP"/>
      <sheetName val="AQ"/>
      <sheetName val="AT"/>
      <sheetName val="APD"/>
      <sheetName val="APD1"/>
      <sheetName val="PL"/>
      <sheetName val="DF"/>
      <sheetName val="RF"/>
      <sheetName val="IBE"/>
      <sheetName val="IL"/>
      <sheetName val="WO"/>
      <sheetName val="RW"/>
      <sheetName val="RP"/>
      <sheetName val="CE"/>
      <sheetName val="CL"/>
      <sheetName val="NFA"/>
      <sheetName val="RPT_NSO_NR"/>
      <sheetName val="RPT_NFAMAT"/>
      <sheetName val="RPT_BOP"/>
      <sheetName val="RPT_BOP_EST"/>
      <sheetName val="RPT_BOP_M"/>
      <sheetName val="RPT_CHKSBD20013"/>
      <sheetName val="RPT_CHECKSYS"/>
      <sheetName val="RPT_P&amp;L"/>
      <sheetName val="RPT_SBCBM_A"/>
      <sheetName val="RPT_SBCBM_L"/>
      <sheetName val="RPT_SBCBM_DE"/>
      <sheetName val="RPT_SUR_CBM"/>
      <sheetName val="RPT_SBOMFI_A"/>
      <sheetName val="RPT_SBOMFI_L"/>
      <sheetName val="RPT_SBOMFI_DE"/>
      <sheetName val="RPT_SUR_OMFI"/>
      <sheetName val="RPT_CAOMFI"/>
      <sheetName val="RPT_CAMFI"/>
      <sheetName val="RPT_SUR_MFI"/>
      <sheetName val="RPT_MONEY"/>
      <sheetName val="RPT_LOANS"/>
      <sheetName val="RPT_LNSWR"/>
      <sheetName val="RPT_DEPWR"/>
      <sheetName val="RPT_RES_MPAC"/>
      <sheetName val="RPT_MPAC"/>
      <sheetName val="RPT_MON"/>
      <sheetName val="RPT_DOM"/>
      <sheetName val="RPT_FLOWS"/>
      <sheetName val="RPT_FLOWLOANS"/>
      <sheetName val="RPT_CHECKSFLOWS"/>
      <sheetName val="RPT_FCURDEP_1"/>
      <sheetName val="RPT_FCURDEP_2"/>
      <sheetName val="RPT_IMFTAB_1"/>
      <sheetName val="RPT_IMFTAB_2"/>
      <sheetName val="RPT_DATABANKS_A"/>
      <sheetName val="RPT_DATABANKS_AL1"/>
      <sheetName val="RPT_DATABANKS_AL4"/>
      <sheetName val="RPT_DATABANKS_AL5"/>
      <sheetName val="RPT_DATABANKS_AS1"/>
      <sheetName val="RPT_DATABANKS_L"/>
      <sheetName val="RPT_DATABANKS_LD2"/>
      <sheetName val="RPT_DATABANKS_LD5"/>
      <sheetName val="RPT_DATABANKS_LS2"/>
      <sheetName val="RPT_DATABANKSMUMS_LD2"/>
      <sheetName val="RPT_CAPRES"/>
      <sheetName val="RPT_FINACC_A"/>
      <sheetName val="RPT_FINACC_L"/>
      <sheetName val="RPT_INTEREST_FINACC"/>
      <sheetName val="RPT_DEPOSITSCBM_FINACC"/>
      <sheetName val="RPT_DEPOSITSOMFI_FINACC"/>
      <sheetName val="RPT_SBA_CBM07"/>
      <sheetName val="RPT_SBA_OMFI07"/>
      <sheetName val="RPT_QRTAB_CBM07"/>
      <sheetName val="RPT_QRTAB_OMFI07"/>
      <sheetName val="RPT_ECB_BSIMNCB"/>
      <sheetName val="RPT_ECB_BSIMOMFI"/>
      <sheetName val="RPT_MMEMO_ECB_BSINCB"/>
      <sheetName val="RPT_MMEMO_ECB_BSIOMFI"/>
      <sheetName val="RPT_ECB_MMEMO_MIR"/>
      <sheetName val="RPT_ECB_EMONEY"/>
      <sheetName val="RPT_ECB_SECURITISATION"/>
      <sheetName val="RPT_ECB_CGSTOCKS"/>
      <sheetName val="RPT_PS_BB_TAB2NCB"/>
      <sheetName val="RPT_PS_BB_TAB2OMFI"/>
      <sheetName val="RPT_ECB_BSIQNCB"/>
      <sheetName val="RPT_ECB_BSIQOMFI"/>
      <sheetName val="RPT_ECB_BSICNTRYNCB"/>
      <sheetName val="RPT_ECB_BSICNTRYOMFI"/>
      <sheetName val="RPT_ECB_BSICNCYNCB"/>
      <sheetName val="RPT_ECB_BSICNCYOMFI"/>
      <sheetName val="RPT_QMEMO_ECB_BSINCB"/>
      <sheetName val="RPT_QMEMO_ECB_BSIOMFI"/>
      <sheetName val="Tab1_Reclass (2)"/>
      <sheetName val="Tab1_Reval (2)"/>
      <sheetName val="RPT_ECB_TAB1_RECLASSNCB"/>
      <sheetName val="RPT_ECB_TAB1_RECLASSOMFI"/>
      <sheetName val="RPT_ECB_TAB1_REVALNCB"/>
      <sheetName val="RPT_ECB_TAB1_REVALOMFI"/>
      <sheetName val="RPT_ECB_TAB2_RECLASSNCB"/>
      <sheetName val="RPT_ECB_TAB2_RECLASSOMFI"/>
      <sheetName val="RPT_ECB_TAB2_REVALNCB"/>
      <sheetName val="RPT_ECB_TAB2_REVALOMFI"/>
      <sheetName val="RPT_QMEMO_ECB_BSIRECNCB"/>
      <sheetName val="RPT_QMEMO_ECB_BSIRECOMFI"/>
      <sheetName val="RPT_QMEMO_ECB_BSIREVNCB"/>
      <sheetName val="RPT_QMEMO_ECB_BSIREVOMFI"/>
      <sheetName val="RPT_ECB_CGADJUSTMENTS"/>
      <sheetName val="RPT_ECBE_TAB1_RECNCB05"/>
      <sheetName val="RPT_ECBE_TAB1_RECOMFI05"/>
      <sheetName val="RPT_ECBE_TAB1_REVNCB05"/>
      <sheetName val="RPT_ECBE_TAB1_REVOMFI05"/>
      <sheetName val="RPT_ECBE_TAB2_RECNCB05"/>
      <sheetName val="RPT_ECBE_TAB2_RECOMFI05"/>
      <sheetName val="RPT_ECBE_TAB2_REVNCB05"/>
      <sheetName val="RPT_ECBE_TAB2_REVOMFI05"/>
      <sheetName val="RPT_ECBE_QMEMOBSIRECNCB05"/>
      <sheetName val="RPT_ECBE_QMEMOBSIRECOMFI05"/>
      <sheetName val="RPT_ECBE_QMEMOBSIREVNCB05"/>
      <sheetName val="RPT_ECBE_QMEMOBSIREVOMFI05"/>
      <sheetName val="RPT_ECBE_CGADJUST05"/>
      <sheetName val="RPT_ECBE_BSIMNCB05"/>
      <sheetName val="RPT_ECBE_BSIMOMFI05"/>
      <sheetName val="RPT_MMEMO_ECBE_BSINCB05"/>
      <sheetName val="RPT_MMEMO_ECBE_BSIOMFI05"/>
      <sheetName val="RPT_ECBE_MMEMO_MIR05"/>
      <sheetName val="RPT_ECBE_EMONEY05"/>
      <sheetName val="RPT_ECBE_SECUR05"/>
      <sheetName val="RPT_ECBE_CGSTOCKS05"/>
      <sheetName val="RPT_ECBE_BSIQNCB05"/>
      <sheetName val="RPT_ECBE_BSIQOMFI05"/>
      <sheetName val="RPT_ECBE_BSICNTRYNCB05"/>
      <sheetName val="RPT_ECBE_BSICNTRYOMFI05"/>
      <sheetName val="RPT_ECBE_BSICNCYNCB05"/>
      <sheetName val="RPT_ECBE_BSICNCYOMFI05"/>
      <sheetName val="RPT_QMEMO_ECBE_BSINCB05"/>
      <sheetName val="RPT_QMEMO_ECBE_BSIOMFI05"/>
      <sheetName val="BD02"/>
      <sheetName val="BD03"/>
      <sheetName val="BD04B"/>
      <sheetName val="BD04A"/>
      <sheetName val="BD04C"/>
      <sheetName val="BD04D"/>
      <sheetName val="BD05A"/>
      <sheetName val="BD05B"/>
      <sheetName val="BD08A"/>
      <sheetName val="BD08B"/>
      <sheetName val="BD08C"/>
      <sheetName val="BD08D"/>
      <sheetName val="BD08E"/>
      <sheetName val="BD08F"/>
      <sheetName val="BD08G"/>
      <sheetName val="IRR Total"/>
      <sheetName val="IRR MTL"/>
      <sheetName val="IRR EUR"/>
      <sheetName val="IRR GBP"/>
      <sheetName val="IRR USD"/>
      <sheetName val="IRR AUD"/>
      <sheetName val="IRR CAD"/>
      <sheetName val="IRR JPY"/>
      <sheetName val="IRR CHF"/>
      <sheetName val="IRR TRL"/>
      <sheetName val="IRR -5%"/>
      <sheetName val="IRR Other+5%"/>
      <sheetName val="FEE"/>
      <sheetName val="RPT_FSO_IMF Agg"/>
      <sheetName val="RPT_FSO_IMF Con"/>
      <sheetName val="RPT_FSO_MPAC 1"/>
      <sheetName val="RPT_FSO_MPAC 1 (2)"/>
      <sheetName val="RPT_FSO_MPAC 2"/>
      <sheetName val="RPT_FSO_MPAC 2 (2)"/>
      <sheetName val="RPT_FSO_MPAC 3"/>
      <sheetName val="RPT_FSO_MPAC 3 (2)"/>
      <sheetName val="RPT_FSO_MPAC 4"/>
      <sheetName val="RPT_FSO_MPAC Qtrly"/>
      <sheetName val="RPT_FSO_Households"/>
      <sheetName val="RPT_FSO_Banking"/>
      <sheetName val="RPT_FSO_Loan Concentration"/>
      <sheetName val="RPT_FSO_Manual Data (1)"/>
      <sheetName val="RPT_FSO_Manual Data"/>
      <sheetName val="RPT_FSO_Corporates"/>
      <sheetName val="RPT_FSO_BRs"/>
      <sheetName val="RPT_FSO_BRs (1)"/>
      <sheetName val="RPT_FSO_DMB_OMFI"/>
      <sheetName val="RPT_FSO_MPAC_MONTHLY"/>
      <sheetName val="RPT_FSO_QUARTERLY"/>
      <sheetName val="RPT_FSO_Other BRs"/>
      <sheetName val="OA "/>
      <sheetName val="NB  "/>
      <sheetName val="OA and NB - Collateral"/>
      <sheetName val="L2V "/>
      <sheetName val="Av Initial Period of Fixation  "/>
      <sheetName val="RPT_SUR_OMFITST"/>
      <sheetName val="RPT_QRTAB_1"/>
      <sheetName val="RPT_QRTAB_2"/>
      <sheetName val="RPT_QRTAB_3"/>
      <sheetName val="RPT_QRTAB_4"/>
      <sheetName val="Tab2_Adjustments"/>
      <sheetName val="RPT_FLOWLOANS_MPAC"/>
      <sheetName val="IRR Other+5% "/>
      <sheetName val="NB "/>
      <sheetName val="L2V Return"/>
      <sheetName val="Av Initial Period of Fixation "/>
      <sheetName val="IRR"/>
      <sheetName val="RPT_NR DEP_LNS_FOR NSO"/>
      <sheetName val="RPT_FSO_MPIs"/>
      <sheetName val="RPT_FSO_Credit Risk"/>
      <sheetName val="RPT_FSO_Stress-test"/>
      <sheetName val="RPT_ECBE_BSICNTRYNCB07JF"/>
      <sheetName val="RPT_ECBE_BSICNTRYOMFI07JF"/>
      <sheetName val="RPT_ECBE_BSICNCYNCB07JF"/>
      <sheetName val="RPT_ECBE_BSICNCYOMFI07JF"/>
      <sheetName val="RPT_ECB_BSICNTRYNCB07JF"/>
      <sheetName val="RPT_ECB_BSICNTRYOMFI07JF"/>
      <sheetName val="RPT_ECB_BSICNCYNCB07JF"/>
      <sheetName val="RPT_ECB_BSICNCYOMFI07JF"/>
      <sheetName val="#REF"/>
      <sheetName val="RPT_MMEMO_ECBE_BSINCBJF07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/>
      <sheetData sheetId="184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"/>
      <sheetName val="Linkler"/>
      <sheetName val="16.6.1"/>
      <sheetName val="16.6.2 (1)"/>
      <sheetName val="16.6.2 (2)"/>
      <sheetName val="16.6.18"/>
      <sheetName val="16.7"/>
      <sheetName val="16.8.2 və 16.8.7"/>
      <sheetName val="16.8.3 və 16.8.4"/>
      <sheetName val="16.8.5."/>
      <sheetName val="16.8.6"/>
      <sheetName val="16.8.8"/>
      <sheetName val="16.8.10."/>
      <sheetName val="16.8.12."/>
      <sheetName val="16.8.13"/>
      <sheetName val="16.6.13"/>
      <sheetName val="16.6.17"/>
      <sheetName val="16.6.4"/>
      <sheetName val="16.6.5"/>
      <sheetName val="16.6.6"/>
      <sheetName val="16.6.7"/>
      <sheetName val="16.6.9"/>
      <sheetName val="16.6.10"/>
      <sheetName val="16.6.11"/>
      <sheetName val="16.6.12"/>
      <sheetName val="16.6.14"/>
      <sheetName val="16.6.15"/>
      <sheetName val="16.6.16"/>
      <sheetName val="16.8.1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2002"/>
      <sheetName val="2003"/>
      <sheetName val="2004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v Sec Indebtedness Loans"/>
      <sheetName val="ranges"/>
      <sheetName val="CR_Private Sec Indebtedness EU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D4">
            <v>39600</v>
          </cell>
        </row>
      </sheetData>
      <sheetData sheetId="13"/>
      <sheetData sheetId="14"/>
      <sheetData sheetId="15"/>
      <sheetData sheetId="1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4"/>
      <sheetName val="Provisions"/>
      <sheetName val="Net Loan PortfoliosCORR"/>
      <sheetName val="Net Loan Portfolios"/>
      <sheetName val="NPLs"/>
      <sheetName val="Large Exposures_Sectors"/>
      <sheetName val="Large Exposures_Companies"/>
      <sheetName val="Total Sectors"/>
      <sheetName val="Total Sub-Sectors"/>
      <sheetName val="Credit Rating"/>
      <sheetName val="Net_Loan_PortfoliosCORR1"/>
      <sheetName val="Net_Loan_Portfolios"/>
      <sheetName val="Large_Exposures_Sectors"/>
      <sheetName val="Large_Exposures_Companies"/>
      <sheetName val="Total_Sectors"/>
      <sheetName val="Total_Sub-Sectors"/>
      <sheetName val="Credit_Rating"/>
      <sheetName val="Net_Loan_PortfoliosCORR"/>
      <sheetName val="Net_Loan_PortfoliosCORR2"/>
      <sheetName val="Net_Loan_Portfolios1"/>
      <sheetName val="Large_Exposures_Sectors1"/>
      <sheetName val="Large_Exposures_Companies1"/>
      <sheetName val="Total_Sectors1"/>
      <sheetName val="Total_Sub-Sectors1"/>
      <sheetName val="Credit_Rating1"/>
      <sheetName val="BD04B"/>
      <sheetName val="BD04A"/>
      <sheetName val="Net_Loan_PortfoliosCORR3"/>
      <sheetName val="Net_Loan_Portfolios2"/>
      <sheetName val="Large_Exposures_Sectors2"/>
      <sheetName val="Large_Exposures_Companies2"/>
      <sheetName val="Total_Sectors2"/>
      <sheetName val="Total_Sub-Sectors2"/>
      <sheetName val="Credit_Rating2"/>
      <sheetName val="ABk_CB"/>
      <sheetName val="Amortisation_Table"/>
      <sheetName val="Tot_CB"/>
      <sheetName val="AgBkUilities"/>
      <sheetName val="CAPEX_CF"/>
      <sheetName val="SFLUtilities"/>
      <sheetName val="Net_Loan_PortfoliosCORR4"/>
      <sheetName val="Net_Loan_Portfolios3"/>
      <sheetName val="Large_Exposures_Sectors3"/>
      <sheetName val="Large_Exposures_Companies3"/>
      <sheetName val="Total_Sectors3"/>
      <sheetName val="Total_Sub-Sectors3"/>
      <sheetName val="Credit_Rating3"/>
      <sheetName val="customer details data value"/>
      <sheetName val="CR_Provisions EUR"/>
      <sheetName val="CR_Write-offs EUR"/>
    </sheetNames>
    <sheetDataSet>
      <sheetData sheetId="0"/>
      <sheetData sheetId="1" refreshError="1">
        <row r="7">
          <cell r="C7">
            <v>72964</v>
          </cell>
        </row>
        <row r="9">
          <cell r="C9">
            <v>11943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ivate Sec Indebtedness EUR"/>
      <sheetName val="ranges"/>
      <sheetName val="MPIs Flow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4">
          <cell r="D4">
            <v>39508</v>
          </cell>
        </row>
      </sheetData>
      <sheetData sheetId="13"/>
      <sheetData sheetId="14"/>
      <sheetData sheetId="15"/>
      <sheetData sheetId="1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"/>
      <sheetName val="MPIs Liquidity"/>
      <sheetName val="MPIs NPLs"/>
      <sheetName val="MPIs Loans by Sector"/>
      <sheetName val="MPIs Securities"/>
      <sheetName val="MPIs Currency Structure"/>
      <sheetName val="MPIs Bal Sheet Comp"/>
      <sheetName val="MPIs Collateral"/>
      <sheetName val="MPIs Loans and Deposits"/>
      <sheetName val="MPIs Secured Loans"/>
      <sheetName val="MPIs Maturity"/>
      <sheetName val="MPIs Flows"/>
      <sheetName val="MPIs Flows2"/>
      <sheetName val="MPIs FSIs"/>
      <sheetName val="ranges"/>
      <sheetName val="MPIs ROE &amp; ROA"/>
      <sheetName val="MPIs Interest Margin"/>
      <sheetName val="MPIs Non-interest inc. &amp; exp."/>
      <sheetName val="MPIs P&amp;L - other items"/>
      <sheetName val="MPIs Loans by Sector EUR"/>
      <sheetName val="MPIs NPLs EU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T80"/>
  <sheetViews>
    <sheetView showGridLines="0" tabSelected="1" zoomScaleNormal="100" zoomScaleSheetLayoutView="85" workbookViewId="0">
      <pane xSplit="2" ySplit="5" topLeftCell="C6" activePane="bottomRight" state="frozen"/>
      <selection activeCell="A7" sqref="A7"/>
      <selection pane="topRight" activeCell="A7" sqref="A7"/>
      <selection pane="bottomLeft" activeCell="A7" sqref="A7"/>
      <selection pane="bottomRight" activeCell="B1" sqref="B1:O1"/>
    </sheetView>
  </sheetViews>
  <sheetFormatPr defaultColWidth="9.140625" defaultRowHeight="12.75" x14ac:dyDescent="0.25"/>
  <cols>
    <col min="1" max="1" width="22.5703125" style="3" customWidth="1"/>
    <col min="2" max="2" width="45" style="3" customWidth="1"/>
    <col min="3" max="3" width="13.28515625" style="45" customWidth="1"/>
    <col min="4" max="4" width="13.28515625" style="10" customWidth="1"/>
    <col min="5" max="40" width="13.28515625" style="3" customWidth="1"/>
    <col min="41" max="41" width="16" style="3" customWidth="1"/>
    <col min="42" max="42" width="13.28515625" style="3" customWidth="1"/>
    <col min="43" max="16384" width="9.140625" style="3"/>
  </cols>
  <sheetData>
    <row r="1" spans="1:46" s="1" customFormat="1" ht="30.75" customHeight="1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46" ht="17.25" customHeight="1" x14ac:dyDescent="0.25">
      <c r="B2" s="4" t="s">
        <v>1</v>
      </c>
      <c r="C2" s="5" t="s">
        <v>2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7"/>
      <c r="AR2" s="8"/>
      <c r="AS2" s="8"/>
      <c r="AT2" s="8"/>
    </row>
    <row r="3" spans="1:46" x14ac:dyDescent="0.25">
      <c r="B3" s="4"/>
      <c r="C3" s="4" t="s">
        <v>3</v>
      </c>
      <c r="D3" s="4"/>
      <c r="E3" s="9" t="s">
        <v>4</v>
      </c>
      <c r="F3" s="9"/>
      <c r="G3" s="9" t="s">
        <v>5</v>
      </c>
      <c r="H3" s="9"/>
      <c r="I3" s="4" t="s">
        <v>6</v>
      </c>
      <c r="J3" s="4"/>
      <c r="K3" s="4" t="s">
        <v>7</v>
      </c>
      <c r="L3" s="4"/>
      <c r="M3" s="4" t="s">
        <v>8</v>
      </c>
      <c r="N3" s="4"/>
      <c r="O3" s="4" t="s">
        <v>9</v>
      </c>
      <c r="P3" s="4"/>
      <c r="Q3" s="4" t="s">
        <v>10</v>
      </c>
      <c r="R3" s="4"/>
      <c r="S3" s="4" t="s">
        <v>11</v>
      </c>
      <c r="T3" s="4"/>
      <c r="U3" s="4" t="s">
        <v>12</v>
      </c>
      <c r="V3" s="4"/>
      <c r="W3" s="4" t="s">
        <v>13</v>
      </c>
      <c r="X3" s="4"/>
      <c r="Y3" s="4" t="s">
        <v>14</v>
      </c>
      <c r="Z3" s="4"/>
      <c r="AA3" s="4" t="s">
        <v>15</v>
      </c>
      <c r="AB3" s="4"/>
      <c r="AC3" s="4" t="s">
        <v>16</v>
      </c>
      <c r="AD3" s="4"/>
      <c r="AE3" s="4" t="s">
        <v>17</v>
      </c>
      <c r="AF3" s="4"/>
      <c r="AG3" s="4" t="s">
        <v>18</v>
      </c>
      <c r="AH3" s="4"/>
      <c r="AI3" s="5" t="s">
        <v>19</v>
      </c>
      <c r="AJ3" s="7"/>
      <c r="AK3" s="5" t="s">
        <v>20</v>
      </c>
      <c r="AL3" s="7"/>
      <c r="AM3" s="5" t="s">
        <v>21</v>
      </c>
      <c r="AN3" s="7"/>
      <c r="AO3" s="4" t="s">
        <v>22</v>
      </c>
      <c r="AP3" s="4"/>
      <c r="AR3" s="8"/>
      <c r="AS3" s="8"/>
      <c r="AT3" s="8"/>
    </row>
    <row r="4" spans="1:46" s="10" customFormat="1" ht="44.25" customHeight="1" x14ac:dyDescent="0.25">
      <c r="B4" s="11" t="s">
        <v>23</v>
      </c>
      <c r="C4" s="12" t="s">
        <v>22</v>
      </c>
      <c r="D4" s="13" t="s">
        <v>24</v>
      </c>
      <c r="E4" s="12" t="s">
        <v>22</v>
      </c>
      <c r="F4" s="13" t="s">
        <v>24</v>
      </c>
      <c r="G4" s="12" t="s">
        <v>22</v>
      </c>
      <c r="H4" s="13" t="s">
        <v>24</v>
      </c>
      <c r="I4" s="12" t="s">
        <v>22</v>
      </c>
      <c r="J4" s="13" t="s">
        <v>24</v>
      </c>
      <c r="K4" s="12" t="s">
        <v>22</v>
      </c>
      <c r="L4" s="13" t="s">
        <v>24</v>
      </c>
      <c r="M4" s="12" t="s">
        <v>22</v>
      </c>
      <c r="N4" s="13" t="s">
        <v>24</v>
      </c>
      <c r="O4" s="12" t="s">
        <v>22</v>
      </c>
      <c r="P4" s="13" t="s">
        <v>24</v>
      </c>
      <c r="Q4" s="12" t="s">
        <v>22</v>
      </c>
      <c r="R4" s="13" t="s">
        <v>24</v>
      </c>
      <c r="S4" s="12" t="s">
        <v>22</v>
      </c>
      <c r="T4" s="13" t="s">
        <v>24</v>
      </c>
      <c r="U4" s="12" t="s">
        <v>22</v>
      </c>
      <c r="V4" s="13" t="s">
        <v>24</v>
      </c>
      <c r="W4" s="12" t="s">
        <v>22</v>
      </c>
      <c r="X4" s="13" t="s">
        <v>24</v>
      </c>
      <c r="Y4" s="12" t="s">
        <v>22</v>
      </c>
      <c r="Z4" s="13" t="s">
        <v>24</v>
      </c>
      <c r="AA4" s="12" t="s">
        <v>22</v>
      </c>
      <c r="AB4" s="13" t="s">
        <v>24</v>
      </c>
      <c r="AC4" s="12" t="s">
        <v>22</v>
      </c>
      <c r="AD4" s="13" t="s">
        <v>24</v>
      </c>
      <c r="AE4" s="12" t="s">
        <v>22</v>
      </c>
      <c r="AF4" s="13" t="s">
        <v>24</v>
      </c>
      <c r="AG4" s="12" t="s">
        <v>22</v>
      </c>
      <c r="AH4" s="13" t="s">
        <v>24</v>
      </c>
      <c r="AI4" s="12" t="s">
        <v>22</v>
      </c>
      <c r="AJ4" s="13" t="s">
        <v>24</v>
      </c>
      <c r="AK4" s="12" t="s">
        <v>22</v>
      </c>
      <c r="AL4" s="13" t="s">
        <v>24</v>
      </c>
      <c r="AM4" s="12" t="s">
        <v>22</v>
      </c>
      <c r="AN4" s="13" t="s">
        <v>24</v>
      </c>
      <c r="AO4" s="12" t="s">
        <v>22</v>
      </c>
      <c r="AP4" s="13" t="s">
        <v>25</v>
      </c>
    </row>
    <row r="5" spans="1:46" s="10" customFormat="1" ht="44.25" customHeight="1" x14ac:dyDescent="0.25">
      <c r="B5" s="14"/>
      <c r="C5" s="15" t="s">
        <v>26</v>
      </c>
      <c r="D5" s="16" t="s">
        <v>27</v>
      </c>
      <c r="E5" s="15" t="s">
        <v>28</v>
      </c>
      <c r="F5" s="16" t="s">
        <v>29</v>
      </c>
      <c r="G5" s="15" t="s">
        <v>30</v>
      </c>
      <c r="H5" s="16" t="s">
        <v>31</v>
      </c>
      <c r="I5" s="15" t="s">
        <v>32</v>
      </c>
      <c r="J5" s="16" t="s">
        <v>33</v>
      </c>
      <c r="K5" s="15" t="s">
        <v>34</v>
      </c>
      <c r="L5" s="16" t="s">
        <v>35</v>
      </c>
      <c r="M5" s="15" t="s">
        <v>36</v>
      </c>
      <c r="N5" s="16" t="s">
        <v>37</v>
      </c>
      <c r="O5" s="15" t="s">
        <v>38</v>
      </c>
      <c r="P5" s="16" t="s">
        <v>39</v>
      </c>
      <c r="Q5" s="15" t="s">
        <v>40</v>
      </c>
      <c r="R5" s="16" t="s">
        <v>41</v>
      </c>
      <c r="S5" s="15" t="s">
        <v>42</v>
      </c>
      <c r="T5" s="16" t="s">
        <v>43</v>
      </c>
      <c r="U5" s="15" t="s">
        <v>44</v>
      </c>
      <c r="V5" s="16" t="s">
        <v>45</v>
      </c>
      <c r="W5" s="15" t="s">
        <v>46</v>
      </c>
      <c r="X5" s="16" t="s">
        <v>47</v>
      </c>
      <c r="Y5" s="15" t="s">
        <v>48</v>
      </c>
      <c r="Z5" s="16" t="s">
        <v>49</v>
      </c>
      <c r="AA5" s="15" t="s">
        <v>50</v>
      </c>
      <c r="AB5" s="16" t="s">
        <v>51</v>
      </c>
      <c r="AC5" s="15" t="s">
        <v>52</v>
      </c>
      <c r="AD5" s="16" t="s">
        <v>53</v>
      </c>
      <c r="AE5" s="15" t="s">
        <v>54</v>
      </c>
      <c r="AF5" s="16" t="s">
        <v>55</v>
      </c>
      <c r="AG5" s="15" t="s">
        <v>56</v>
      </c>
      <c r="AH5" s="16" t="s">
        <v>57</v>
      </c>
      <c r="AI5" s="15" t="s">
        <v>58</v>
      </c>
      <c r="AJ5" s="16" t="s">
        <v>59</v>
      </c>
      <c r="AK5" s="15" t="s">
        <v>60</v>
      </c>
      <c r="AL5" s="16" t="s">
        <v>61</v>
      </c>
      <c r="AM5" s="15" t="s">
        <v>62</v>
      </c>
      <c r="AN5" s="16" t="s">
        <v>63</v>
      </c>
      <c r="AO5" s="15" t="s">
        <v>64</v>
      </c>
      <c r="AP5" s="16" t="s">
        <v>65</v>
      </c>
    </row>
    <row r="6" spans="1:46" ht="25.5" x14ac:dyDescent="0.25">
      <c r="A6" s="17" t="s">
        <v>66</v>
      </c>
      <c r="B6" s="18" t="s">
        <v>67</v>
      </c>
      <c r="C6" s="19">
        <v>19992.62168</v>
      </c>
      <c r="D6" s="19">
        <v>6461.0901899999999</v>
      </c>
      <c r="E6" s="19">
        <v>0</v>
      </c>
      <c r="F6" s="19">
        <v>0</v>
      </c>
      <c r="G6" s="19">
        <v>0</v>
      </c>
      <c r="H6" s="19">
        <v>0</v>
      </c>
      <c r="I6" s="19">
        <v>0</v>
      </c>
      <c r="J6" s="19">
        <v>0</v>
      </c>
      <c r="K6" s="19">
        <v>0</v>
      </c>
      <c r="L6" s="19">
        <v>0</v>
      </c>
      <c r="M6" s="19">
        <v>0</v>
      </c>
      <c r="N6" s="19">
        <v>0</v>
      </c>
      <c r="O6" s="19">
        <v>0</v>
      </c>
      <c r="P6" s="19">
        <v>0</v>
      </c>
      <c r="Q6" s="19">
        <v>0</v>
      </c>
      <c r="R6" s="19">
        <v>0</v>
      </c>
      <c r="S6" s="19">
        <v>0</v>
      </c>
      <c r="T6" s="19">
        <v>0</v>
      </c>
      <c r="U6" s="19">
        <v>0</v>
      </c>
      <c r="V6" s="19">
        <v>0</v>
      </c>
      <c r="W6" s="19">
        <v>0</v>
      </c>
      <c r="X6" s="19">
        <v>0</v>
      </c>
      <c r="Y6" s="19">
        <v>0</v>
      </c>
      <c r="Z6" s="19">
        <v>0</v>
      </c>
      <c r="AA6" s="19">
        <v>0</v>
      </c>
      <c r="AB6" s="19">
        <v>0</v>
      </c>
      <c r="AC6" s="19">
        <v>0</v>
      </c>
      <c r="AD6" s="19">
        <v>0</v>
      </c>
      <c r="AE6" s="19">
        <v>0</v>
      </c>
      <c r="AF6" s="19">
        <v>0</v>
      </c>
      <c r="AG6" s="19">
        <v>0</v>
      </c>
      <c r="AH6" s="19">
        <v>0</v>
      </c>
      <c r="AI6" s="19">
        <v>0</v>
      </c>
      <c r="AJ6" s="19">
        <v>0</v>
      </c>
      <c r="AK6" s="19">
        <v>0</v>
      </c>
      <c r="AL6" s="19">
        <v>0</v>
      </c>
      <c r="AM6" s="19">
        <v>0</v>
      </c>
      <c r="AN6" s="19">
        <v>0</v>
      </c>
      <c r="AO6" s="20">
        <f>SUM(C6,E6,G6,I6,K6,M6,O6,Q6,S6,U6,W6,Y6,AA6,AC6,AE6,AG6,AI6,AK6,AM6)</f>
        <v>19992.62168</v>
      </c>
      <c r="AP6" s="20">
        <f>SUM(D6,F6,H6,J6,L6,N6,P6,R6,T6,V6,X6,Z6,AB6,AD6,AF6,AH6,AJ6,AL6,AN6)</f>
        <v>6461.0901899999999</v>
      </c>
      <c r="AQ6" s="21"/>
      <c r="AR6" s="21"/>
      <c r="AS6" s="21"/>
      <c r="AT6" s="21"/>
    </row>
    <row r="7" spans="1:46" ht="25.5" x14ac:dyDescent="0.25">
      <c r="A7" s="17" t="s">
        <v>68</v>
      </c>
      <c r="B7" s="18" t="s">
        <v>69</v>
      </c>
      <c r="C7" s="19">
        <v>13038.09599</v>
      </c>
      <c r="D7" s="19">
        <v>480.44778000000002</v>
      </c>
      <c r="E7" s="19">
        <v>0</v>
      </c>
      <c r="F7" s="19">
        <v>0</v>
      </c>
      <c r="G7" s="19">
        <v>0</v>
      </c>
      <c r="H7" s="19">
        <v>0</v>
      </c>
      <c r="I7" s="19">
        <v>0</v>
      </c>
      <c r="J7" s="19">
        <v>0</v>
      </c>
      <c r="K7" s="19">
        <v>0</v>
      </c>
      <c r="L7" s="19">
        <v>0</v>
      </c>
      <c r="M7" s="19">
        <v>0</v>
      </c>
      <c r="N7" s="19">
        <v>0</v>
      </c>
      <c r="O7" s="19">
        <v>0</v>
      </c>
      <c r="P7" s="19">
        <v>0</v>
      </c>
      <c r="Q7" s="19">
        <v>0</v>
      </c>
      <c r="R7" s="19">
        <v>0</v>
      </c>
      <c r="S7" s="19">
        <v>0</v>
      </c>
      <c r="T7" s="19">
        <v>0</v>
      </c>
      <c r="U7" s="19">
        <v>0</v>
      </c>
      <c r="V7" s="19">
        <v>0</v>
      </c>
      <c r="W7" s="19">
        <v>0</v>
      </c>
      <c r="X7" s="19">
        <v>0</v>
      </c>
      <c r="Y7" s="19">
        <v>0</v>
      </c>
      <c r="Z7" s="19">
        <v>0</v>
      </c>
      <c r="AA7" s="19">
        <v>0</v>
      </c>
      <c r="AB7" s="19">
        <v>0</v>
      </c>
      <c r="AC7" s="19">
        <v>0</v>
      </c>
      <c r="AD7" s="19">
        <v>0</v>
      </c>
      <c r="AE7" s="19">
        <v>0</v>
      </c>
      <c r="AF7" s="19">
        <v>0</v>
      </c>
      <c r="AG7" s="19">
        <v>0</v>
      </c>
      <c r="AH7" s="19">
        <v>0</v>
      </c>
      <c r="AI7" s="19">
        <v>0</v>
      </c>
      <c r="AJ7" s="19">
        <v>0</v>
      </c>
      <c r="AK7" s="19">
        <v>0</v>
      </c>
      <c r="AL7" s="19">
        <v>0</v>
      </c>
      <c r="AM7" s="19">
        <v>1199.69001</v>
      </c>
      <c r="AN7" s="19">
        <v>688.32492999999999</v>
      </c>
      <c r="AO7" s="20">
        <f t="shared" ref="AO7:AP44" si="0">SUM(C7,E7,G7,I7,K7,M7,O7,Q7,S7,U7,W7,Y7,AA7,AC7,AE7,AG7,AI7,AK7,AM7)</f>
        <v>14237.786</v>
      </c>
      <c r="AP7" s="20">
        <f t="shared" si="0"/>
        <v>1168.77271</v>
      </c>
      <c r="AQ7" s="21"/>
      <c r="AR7" s="21"/>
      <c r="AS7" s="21"/>
      <c r="AT7" s="21"/>
    </row>
    <row r="8" spans="1:46" ht="14.1" customHeight="1" x14ac:dyDescent="0.25">
      <c r="A8" s="17" t="s">
        <v>70</v>
      </c>
      <c r="B8" s="18" t="s">
        <v>71</v>
      </c>
      <c r="C8" s="19">
        <v>6876.1768000000002</v>
      </c>
      <c r="D8" s="19">
        <v>6876.1768000000002</v>
      </c>
      <c r="E8" s="19">
        <v>1038.7</v>
      </c>
      <c r="F8" s="19">
        <v>1038.7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19">
        <v>0</v>
      </c>
      <c r="M8" s="19">
        <v>0</v>
      </c>
      <c r="N8" s="19">
        <v>0</v>
      </c>
      <c r="O8" s="19">
        <v>0</v>
      </c>
      <c r="P8" s="19">
        <v>0</v>
      </c>
      <c r="Q8" s="19">
        <v>0</v>
      </c>
      <c r="R8" s="19">
        <v>0</v>
      </c>
      <c r="S8" s="19">
        <v>0</v>
      </c>
      <c r="T8" s="19">
        <v>0</v>
      </c>
      <c r="U8" s="19">
        <v>0</v>
      </c>
      <c r="V8" s="19">
        <v>0</v>
      </c>
      <c r="W8" s="19">
        <v>0</v>
      </c>
      <c r="X8" s="19">
        <v>0</v>
      </c>
      <c r="Y8" s="19">
        <v>0</v>
      </c>
      <c r="Z8" s="19">
        <v>0</v>
      </c>
      <c r="AA8" s="19">
        <v>0</v>
      </c>
      <c r="AB8" s="19">
        <v>0</v>
      </c>
      <c r="AC8" s="19">
        <v>0</v>
      </c>
      <c r="AD8" s="19">
        <v>0</v>
      </c>
      <c r="AE8" s="19">
        <v>0</v>
      </c>
      <c r="AF8" s="19">
        <v>0</v>
      </c>
      <c r="AG8" s="19">
        <v>0</v>
      </c>
      <c r="AH8" s="19">
        <v>0</v>
      </c>
      <c r="AI8" s="19">
        <v>0</v>
      </c>
      <c r="AJ8" s="19">
        <v>0</v>
      </c>
      <c r="AK8" s="19">
        <v>0</v>
      </c>
      <c r="AL8" s="19">
        <v>0</v>
      </c>
      <c r="AM8" s="19">
        <v>0</v>
      </c>
      <c r="AN8" s="19">
        <v>0</v>
      </c>
      <c r="AO8" s="20">
        <f t="shared" si="0"/>
        <v>7914.8768</v>
      </c>
      <c r="AP8" s="20">
        <f t="shared" si="0"/>
        <v>7914.8768</v>
      </c>
      <c r="AQ8" s="21"/>
      <c r="AR8" s="21"/>
      <c r="AS8" s="21"/>
      <c r="AT8" s="21"/>
    </row>
    <row r="9" spans="1:46" ht="14.1" customHeight="1" x14ac:dyDescent="0.25">
      <c r="A9" s="17" t="s">
        <v>72</v>
      </c>
      <c r="B9" s="22" t="s">
        <v>73</v>
      </c>
      <c r="C9" s="19">
        <v>0.25744</v>
      </c>
      <c r="D9" s="19">
        <v>0.25744</v>
      </c>
      <c r="E9" s="19">
        <v>1038.7</v>
      </c>
      <c r="F9" s="19">
        <v>1038.7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  <c r="U9" s="19">
        <v>0</v>
      </c>
      <c r="V9" s="19">
        <v>0</v>
      </c>
      <c r="W9" s="19">
        <v>0</v>
      </c>
      <c r="X9" s="19">
        <v>0</v>
      </c>
      <c r="Y9" s="19">
        <v>0</v>
      </c>
      <c r="Z9" s="19">
        <v>0</v>
      </c>
      <c r="AA9" s="19">
        <v>0</v>
      </c>
      <c r="AB9" s="19">
        <v>0</v>
      </c>
      <c r="AC9" s="19">
        <v>0</v>
      </c>
      <c r="AD9" s="19">
        <v>0</v>
      </c>
      <c r="AE9" s="19">
        <v>0</v>
      </c>
      <c r="AF9" s="19">
        <v>0</v>
      </c>
      <c r="AG9" s="19">
        <v>0</v>
      </c>
      <c r="AH9" s="19">
        <v>0</v>
      </c>
      <c r="AI9" s="19">
        <v>0</v>
      </c>
      <c r="AJ9" s="19">
        <v>0</v>
      </c>
      <c r="AK9" s="19">
        <v>0</v>
      </c>
      <c r="AL9" s="19">
        <v>0</v>
      </c>
      <c r="AM9" s="19">
        <v>0</v>
      </c>
      <c r="AN9" s="19">
        <v>0</v>
      </c>
      <c r="AO9" s="20">
        <f t="shared" si="0"/>
        <v>1038.9574400000001</v>
      </c>
      <c r="AP9" s="20">
        <f t="shared" si="0"/>
        <v>1038.9574400000001</v>
      </c>
      <c r="AQ9" s="21"/>
      <c r="AR9" s="21"/>
      <c r="AS9" s="21"/>
      <c r="AT9" s="21"/>
    </row>
    <row r="10" spans="1:46" ht="14.1" customHeight="1" x14ac:dyDescent="0.25">
      <c r="A10" s="17" t="s">
        <v>74</v>
      </c>
      <c r="B10" s="22" t="s">
        <v>75</v>
      </c>
      <c r="C10" s="19">
        <v>6875.9193599999999</v>
      </c>
      <c r="D10" s="19">
        <v>6875.9193599999999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  <c r="Q10" s="19">
        <v>0</v>
      </c>
      <c r="R10" s="19">
        <v>0</v>
      </c>
      <c r="S10" s="19">
        <v>0</v>
      </c>
      <c r="T10" s="19">
        <v>0</v>
      </c>
      <c r="U10" s="19">
        <v>0</v>
      </c>
      <c r="V10" s="19">
        <v>0</v>
      </c>
      <c r="W10" s="19">
        <v>0</v>
      </c>
      <c r="X10" s="19">
        <v>0</v>
      </c>
      <c r="Y10" s="19">
        <v>0</v>
      </c>
      <c r="Z10" s="19">
        <v>0</v>
      </c>
      <c r="AA10" s="19">
        <v>0</v>
      </c>
      <c r="AB10" s="19">
        <v>0</v>
      </c>
      <c r="AC10" s="19">
        <v>0</v>
      </c>
      <c r="AD10" s="19">
        <v>0</v>
      </c>
      <c r="AE10" s="19">
        <v>0</v>
      </c>
      <c r="AF10" s="19">
        <v>0</v>
      </c>
      <c r="AG10" s="19">
        <v>0</v>
      </c>
      <c r="AH10" s="19">
        <v>0</v>
      </c>
      <c r="AI10" s="19">
        <v>0</v>
      </c>
      <c r="AJ10" s="19">
        <v>0</v>
      </c>
      <c r="AK10" s="19">
        <v>0</v>
      </c>
      <c r="AL10" s="19">
        <v>0</v>
      </c>
      <c r="AM10" s="19">
        <v>0</v>
      </c>
      <c r="AN10" s="19">
        <v>0</v>
      </c>
      <c r="AO10" s="20">
        <f t="shared" si="0"/>
        <v>6875.9193599999999</v>
      </c>
      <c r="AP10" s="20">
        <f t="shared" si="0"/>
        <v>6875.9193599999999</v>
      </c>
      <c r="AQ10" s="21"/>
      <c r="AR10" s="21"/>
      <c r="AS10" s="21"/>
      <c r="AT10" s="21"/>
    </row>
    <row r="11" spans="1:46" ht="25.5" x14ac:dyDescent="0.25">
      <c r="A11" s="23" t="s">
        <v>76</v>
      </c>
      <c r="B11" s="18" t="s">
        <v>77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  <c r="Q11" s="19">
        <v>0</v>
      </c>
      <c r="R11" s="19">
        <v>0</v>
      </c>
      <c r="S11" s="19">
        <v>0</v>
      </c>
      <c r="T11" s="19">
        <v>0</v>
      </c>
      <c r="U11" s="19">
        <v>0</v>
      </c>
      <c r="V11" s="19">
        <v>0</v>
      </c>
      <c r="W11" s="19">
        <v>0</v>
      </c>
      <c r="X11" s="19">
        <v>0</v>
      </c>
      <c r="Y11" s="19">
        <v>0</v>
      </c>
      <c r="Z11" s="19">
        <v>0</v>
      </c>
      <c r="AA11" s="19">
        <v>0</v>
      </c>
      <c r="AB11" s="19">
        <v>0</v>
      </c>
      <c r="AC11" s="19">
        <v>0</v>
      </c>
      <c r="AD11" s="19">
        <v>0</v>
      </c>
      <c r="AE11" s="19">
        <v>0</v>
      </c>
      <c r="AF11" s="19">
        <v>0</v>
      </c>
      <c r="AG11" s="19">
        <v>0</v>
      </c>
      <c r="AH11" s="19">
        <v>0</v>
      </c>
      <c r="AI11" s="19">
        <v>0</v>
      </c>
      <c r="AJ11" s="19">
        <v>0</v>
      </c>
      <c r="AK11" s="19">
        <v>0</v>
      </c>
      <c r="AL11" s="19">
        <v>0</v>
      </c>
      <c r="AM11" s="19">
        <v>0</v>
      </c>
      <c r="AN11" s="19">
        <v>0</v>
      </c>
      <c r="AO11" s="20">
        <f t="shared" si="0"/>
        <v>0</v>
      </c>
      <c r="AP11" s="20">
        <f t="shared" si="0"/>
        <v>0</v>
      </c>
      <c r="AQ11" s="21"/>
      <c r="AR11" s="21"/>
      <c r="AS11" s="21"/>
      <c r="AT11" s="21"/>
    </row>
    <row r="12" spans="1:46" ht="29.25" customHeight="1" x14ac:dyDescent="0.25">
      <c r="A12" s="23" t="s">
        <v>78</v>
      </c>
      <c r="B12" s="18" t="s">
        <v>79</v>
      </c>
      <c r="C12" s="19">
        <v>0</v>
      </c>
      <c r="D12" s="19">
        <v>0</v>
      </c>
      <c r="E12" s="19">
        <v>0</v>
      </c>
      <c r="F12" s="19">
        <v>0</v>
      </c>
      <c r="G12" s="19">
        <v>6137.6850199999999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  <c r="Q12" s="19">
        <v>0</v>
      </c>
      <c r="R12" s="19">
        <v>0</v>
      </c>
      <c r="S12" s="19">
        <v>8500</v>
      </c>
      <c r="T12" s="19">
        <v>0</v>
      </c>
      <c r="U12" s="19">
        <v>0</v>
      </c>
      <c r="V12" s="19">
        <v>0</v>
      </c>
      <c r="W12" s="19">
        <v>0</v>
      </c>
      <c r="X12" s="19">
        <v>0</v>
      </c>
      <c r="Y12" s="19">
        <v>0</v>
      </c>
      <c r="Z12" s="19">
        <v>0</v>
      </c>
      <c r="AA12" s="19">
        <v>0</v>
      </c>
      <c r="AB12" s="19">
        <v>0</v>
      </c>
      <c r="AC12" s="19">
        <v>0</v>
      </c>
      <c r="AD12" s="19">
        <v>0</v>
      </c>
      <c r="AE12" s="19">
        <v>0</v>
      </c>
      <c r="AF12" s="19">
        <v>0</v>
      </c>
      <c r="AG12" s="19">
        <v>0</v>
      </c>
      <c r="AH12" s="19">
        <v>0</v>
      </c>
      <c r="AI12" s="19">
        <v>0</v>
      </c>
      <c r="AJ12" s="19">
        <v>0</v>
      </c>
      <c r="AK12" s="19">
        <v>0</v>
      </c>
      <c r="AL12" s="19">
        <v>0</v>
      </c>
      <c r="AM12" s="19">
        <v>0</v>
      </c>
      <c r="AN12" s="19">
        <v>0</v>
      </c>
      <c r="AO12" s="20">
        <f t="shared" si="0"/>
        <v>14637.685020000001</v>
      </c>
      <c r="AP12" s="20">
        <f t="shared" si="0"/>
        <v>0</v>
      </c>
      <c r="AQ12" s="21"/>
      <c r="AR12" s="21"/>
      <c r="AS12" s="21"/>
      <c r="AT12" s="21"/>
    </row>
    <row r="13" spans="1:46" ht="14.1" customHeight="1" x14ac:dyDescent="0.25">
      <c r="A13" s="17" t="s">
        <v>80</v>
      </c>
      <c r="B13" s="22" t="s">
        <v>81</v>
      </c>
      <c r="C13" s="19">
        <v>0</v>
      </c>
      <c r="D13" s="19">
        <v>0</v>
      </c>
      <c r="E13" s="19">
        <v>0</v>
      </c>
      <c r="F13" s="19">
        <v>0</v>
      </c>
      <c r="G13" s="19">
        <v>6137.6850199999999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8500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  <c r="AC13" s="19">
        <v>0</v>
      </c>
      <c r="AD13" s="19">
        <v>0</v>
      </c>
      <c r="AE13" s="19">
        <v>0</v>
      </c>
      <c r="AF13" s="19">
        <v>0</v>
      </c>
      <c r="AG13" s="19">
        <v>0</v>
      </c>
      <c r="AH13" s="19">
        <v>0</v>
      </c>
      <c r="AI13" s="19">
        <v>0</v>
      </c>
      <c r="AJ13" s="19">
        <v>0</v>
      </c>
      <c r="AK13" s="19">
        <v>0</v>
      </c>
      <c r="AL13" s="19">
        <v>0</v>
      </c>
      <c r="AM13" s="19">
        <v>0</v>
      </c>
      <c r="AN13" s="19">
        <v>0</v>
      </c>
      <c r="AO13" s="20">
        <f t="shared" si="0"/>
        <v>14637.685020000001</v>
      </c>
      <c r="AP13" s="20">
        <f t="shared" si="0"/>
        <v>0</v>
      </c>
      <c r="AQ13" s="21"/>
      <c r="AR13" s="21"/>
      <c r="AS13" s="21"/>
      <c r="AT13" s="21"/>
    </row>
    <row r="14" spans="1:46" ht="14.1" customHeight="1" x14ac:dyDescent="0.25">
      <c r="A14" s="17" t="s">
        <v>82</v>
      </c>
      <c r="B14" s="24" t="s">
        <v>83</v>
      </c>
      <c r="C14" s="19">
        <v>0</v>
      </c>
      <c r="D14" s="19">
        <v>0</v>
      </c>
      <c r="E14" s="19">
        <v>0</v>
      </c>
      <c r="F14" s="19">
        <v>0</v>
      </c>
      <c r="G14" s="19">
        <v>6137.6850199999999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  <c r="Q14" s="19">
        <v>0</v>
      </c>
      <c r="R14" s="19">
        <v>0</v>
      </c>
      <c r="S14" s="19">
        <v>8500</v>
      </c>
      <c r="T14" s="19">
        <v>0</v>
      </c>
      <c r="U14" s="19">
        <v>0</v>
      </c>
      <c r="V14" s="19">
        <v>0</v>
      </c>
      <c r="W14" s="19">
        <v>0</v>
      </c>
      <c r="X14" s="19">
        <v>0</v>
      </c>
      <c r="Y14" s="19">
        <v>0</v>
      </c>
      <c r="Z14" s="19">
        <v>0</v>
      </c>
      <c r="AA14" s="19">
        <v>0</v>
      </c>
      <c r="AB14" s="19">
        <v>0</v>
      </c>
      <c r="AC14" s="19">
        <v>0</v>
      </c>
      <c r="AD14" s="19">
        <v>0</v>
      </c>
      <c r="AE14" s="19">
        <v>0</v>
      </c>
      <c r="AF14" s="19">
        <v>0</v>
      </c>
      <c r="AG14" s="19">
        <v>0</v>
      </c>
      <c r="AH14" s="19">
        <v>0</v>
      </c>
      <c r="AI14" s="19">
        <v>0</v>
      </c>
      <c r="AJ14" s="19">
        <v>0</v>
      </c>
      <c r="AK14" s="19">
        <v>0</v>
      </c>
      <c r="AL14" s="19">
        <v>0</v>
      </c>
      <c r="AM14" s="19">
        <v>0</v>
      </c>
      <c r="AN14" s="19">
        <v>0</v>
      </c>
      <c r="AO14" s="20">
        <f t="shared" si="0"/>
        <v>14637.685020000001</v>
      </c>
      <c r="AP14" s="20">
        <f t="shared" si="0"/>
        <v>0</v>
      </c>
      <c r="AQ14" s="21"/>
      <c r="AR14" s="21"/>
      <c r="AS14" s="21"/>
      <c r="AT14" s="21"/>
    </row>
    <row r="15" spans="1:46" ht="14.1" customHeight="1" x14ac:dyDescent="0.25">
      <c r="A15" s="17" t="s">
        <v>84</v>
      </c>
      <c r="B15" s="24" t="s">
        <v>85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  <c r="Q15" s="19">
        <v>0</v>
      </c>
      <c r="R15" s="19">
        <v>0</v>
      </c>
      <c r="S15" s="19">
        <v>0</v>
      </c>
      <c r="T15" s="19">
        <v>0</v>
      </c>
      <c r="U15" s="19">
        <v>0</v>
      </c>
      <c r="V15" s="19">
        <v>0</v>
      </c>
      <c r="W15" s="19">
        <v>0</v>
      </c>
      <c r="X15" s="19">
        <v>0</v>
      </c>
      <c r="Y15" s="19">
        <v>0</v>
      </c>
      <c r="Z15" s="19">
        <v>0</v>
      </c>
      <c r="AA15" s="19">
        <v>0</v>
      </c>
      <c r="AB15" s="19">
        <v>0</v>
      </c>
      <c r="AC15" s="19">
        <v>0</v>
      </c>
      <c r="AD15" s="19">
        <v>0</v>
      </c>
      <c r="AE15" s="19">
        <v>0</v>
      </c>
      <c r="AF15" s="19">
        <v>0</v>
      </c>
      <c r="AG15" s="19">
        <v>0</v>
      </c>
      <c r="AH15" s="19">
        <v>0</v>
      </c>
      <c r="AI15" s="19">
        <v>0</v>
      </c>
      <c r="AJ15" s="19">
        <v>0</v>
      </c>
      <c r="AK15" s="19">
        <v>0</v>
      </c>
      <c r="AL15" s="19">
        <v>0</v>
      </c>
      <c r="AM15" s="19">
        <v>0</v>
      </c>
      <c r="AN15" s="19">
        <v>0</v>
      </c>
      <c r="AO15" s="20">
        <f t="shared" si="0"/>
        <v>0</v>
      </c>
      <c r="AP15" s="20">
        <f t="shared" si="0"/>
        <v>0</v>
      </c>
      <c r="AQ15" s="21"/>
      <c r="AR15" s="21"/>
      <c r="AS15" s="21"/>
      <c r="AT15" s="21"/>
    </row>
    <row r="16" spans="1:46" ht="14.1" customHeight="1" x14ac:dyDescent="0.25">
      <c r="A16" s="17" t="s">
        <v>86</v>
      </c>
      <c r="B16" s="25" t="s">
        <v>87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  <c r="U16" s="19">
        <v>0</v>
      </c>
      <c r="V16" s="19">
        <v>0</v>
      </c>
      <c r="W16" s="19">
        <v>0</v>
      </c>
      <c r="X16" s="19">
        <v>0</v>
      </c>
      <c r="Y16" s="19">
        <v>0</v>
      </c>
      <c r="Z16" s="19">
        <v>0</v>
      </c>
      <c r="AA16" s="19">
        <v>0</v>
      </c>
      <c r="AB16" s="19">
        <v>0</v>
      </c>
      <c r="AC16" s="19">
        <v>0</v>
      </c>
      <c r="AD16" s="19">
        <v>0</v>
      </c>
      <c r="AE16" s="19">
        <v>0</v>
      </c>
      <c r="AF16" s="19">
        <v>0</v>
      </c>
      <c r="AG16" s="19">
        <v>0</v>
      </c>
      <c r="AH16" s="19">
        <v>0</v>
      </c>
      <c r="AI16" s="19">
        <v>0</v>
      </c>
      <c r="AJ16" s="19">
        <v>0</v>
      </c>
      <c r="AK16" s="19">
        <v>0</v>
      </c>
      <c r="AL16" s="19">
        <v>0</v>
      </c>
      <c r="AM16" s="19">
        <v>0</v>
      </c>
      <c r="AN16" s="19">
        <v>0</v>
      </c>
      <c r="AO16" s="20">
        <f t="shared" si="0"/>
        <v>0</v>
      </c>
      <c r="AP16" s="20">
        <f t="shared" si="0"/>
        <v>0</v>
      </c>
      <c r="AQ16" s="21"/>
      <c r="AR16" s="21"/>
      <c r="AS16" s="21"/>
      <c r="AT16" s="21"/>
    </row>
    <row r="17" spans="1:46" ht="14.1" customHeight="1" x14ac:dyDescent="0.25">
      <c r="A17" s="17" t="s">
        <v>82</v>
      </c>
      <c r="B17" s="24" t="s">
        <v>88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  <c r="Q17" s="19">
        <v>0</v>
      </c>
      <c r="R17" s="19">
        <v>0</v>
      </c>
      <c r="S17" s="19">
        <v>0</v>
      </c>
      <c r="T17" s="19">
        <v>0</v>
      </c>
      <c r="U17" s="19">
        <v>0</v>
      </c>
      <c r="V17" s="19">
        <v>0</v>
      </c>
      <c r="W17" s="19">
        <v>0</v>
      </c>
      <c r="X17" s="19">
        <v>0</v>
      </c>
      <c r="Y17" s="19">
        <v>0</v>
      </c>
      <c r="Z17" s="19">
        <v>0</v>
      </c>
      <c r="AA17" s="19">
        <v>0</v>
      </c>
      <c r="AB17" s="19">
        <v>0</v>
      </c>
      <c r="AC17" s="19">
        <v>0</v>
      </c>
      <c r="AD17" s="19">
        <v>0</v>
      </c>
      <c r="AE17" s="19">
        <v>0</v>
      </c>
      <c r="AF17" s="19">
        <v>0</v>
      </c>
      <c r="AG17" s="19">
        <v>0</v>
      </c>
      <c r="AH17" s="19">
        <v>0</v>
      </c>
      <c r="AI17" s="19">
        <v>0</v>
      </c>
      <c r="AJ17" s="19">
        <v>0</v>
      </c>
      <c r="AK17" s="19">
        <v>0</v>
      </c>
      <c r="AL17" s="19">
        <v>0</v>
      </c>
      <c r="AM17" s="19">
        <v>0</v>
      </c>
      <c r="AN17" s="19">
        <v>0</v>
      </c>
      <c r="AO17" s="20">
        <f t="shared" si="0"/>
        <v>0</v>
      </c>
      <c r="AP17" s="20">
        <f t="shared" si="0"/>
        <v>0</v>
      </c>
      <c r="AQ17" s="21"/>
      <c r="AR17" s="21"/>
      <c r="AS17" s="21"/>
      <c r="AT17" s="21"/>
    </row>
    <row r="18" spans="1:46" ht="14.1" customHeight="1" x14ac:dyDescent="0.25">
      <c r="A18" s="17" t="s">
        <v>84</v>
      </c>
      <c r="B18" s="24" t="s">
        <v>89</v>
      </c>
      <c r="C18" s="19">
        <v>0</v>
      </c>
      <c r="D18" s="19">
        <v>0</v>
      </c>
      <c r="E18" s="19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9">
        <v>0</v>
      </c>
      <c r="Q18" s="19">
        <v>0</v>
      </c>
      <c r="R18" s="19">
        <v>0</v>
      </c>
      <c r="S18" s="19">
        <v>0</v>
      </c>
      <c r="T18" s="19">
        <v>0</v>
      </c>
      <c r="U18" s="19">
        <v>0</v>
      </c>
      <c r="V18" s="19">
        <v>0</v>
      </c>
      <c r="W18" s="19">
        <v>0</v>
      </c>
      <c r="X18" s="19">
        <v>0</v>
      </c>
      <c r="Y18" s="19">
        <v>0</v>
      </c>
      <c r="Z18" s="19">
        <v>0</v>
      </c>
      <c r="AA18" s="19">
        <v>0</v>
      </c>
      <c r="AB18" s="19">
        <v>0</v>
      </c>
      <c r="AC18" s="19">
        <v>0</v>
      </c>
      <c r="AD18" s="19">
        <v>0</v>
      </c>
      <c r="AE18" s="19">
        <v>0</v>
      </c>
      <c r="AF18" s="19">
        <v>0</v>
      </c>
      <c r="AG18" s="19">
        <v>0</v>
      </c>
      <c r="AH18" s="19">
        <v>0</v>
      </c>
      <c r="AI18" s="19">
        <v>0</v>
      </c>
      <c r="AJ18" s="19">
        <v>0</v>
      </c>
      <c r="AK18" s="19">
        <v>0</v>
      </c>
      <c r="AL18" s="19">
        <v>0</v>
      </c>
      <c r="AM18" s="19">
        <v>0</v>
      </c>
      <c r="AN18" s="19">
        <v>0</v>
      </c>
      <c r="AO18" s="20">
        <f t="shared" si="0"/>
        <v>0</v>
      </c>
      <c r="AP18" s="20">
        <f t="shared" si="0"/>
        <v>0</v>
      </c>
      <c r="AQ18" s="21"/>
      <c r="AR18" s="21"/>
      <c r="AS18" s="21"/>
      <c r="AT18" s="21"/>
    </row>
    <row r="19" spans="1:46" ht="14.1" customHeight="1" x14ac:dyDescent="0.25">
      <c r="A19" s="17" t="s">
        <v>90</v>
      </c>
      <c r="B19" s="18" t="s">
        <v>91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  <c r="Q19" s="19">
        <v>0</v>
      </c>
      <c r="R19" s="19">
        <v>0</v>
      </c>
      <c r="S19" s="19">
        <v>0</v>
      </c>
      <c r="T19" s="19">
        <v>0</v>
      </c>
      <c r="U19" s="19">
        <v>0</v>
      </c>
      <c r="V19" s="19">
        <v>0</v>
      </c>
      <c r="W19" s="19">
        <v>0</v>
      </c>
      <c r="X19" s="19">
        <v>0</v>
      </c>
      <c r="Y19" s="19">
        <v>0</v>
      </c>
      <c r="Z19" s="19">
        <v>0</v>
      </c>
      <c r="AA19" s="19">
        <v>0</v>
      </c>
      <c r="AB19" s="19">
        <v>0</v>
      </c>
      <c r="AC19" s="19">
        <v>0</v>
      </c>
      <c r="AD19" s="19">
        <v>0</v>
      </c>
      <c r="AE19" s="19">
        <v>0</v>
      </c>
      <c r="AF19" s="19">
        <v>0</v>
      </c>
      <c r="AG19" s="19">
        <v>0</v>
      </c>
      <c r="AH19" s="19">
        <v>0</v>
      </c>
      <c r="AI19" s="19">
        <v>0</v>
      </c>
      <c r="AJ19" s="19">
        <v>0</v>
      </c>
      <c r="AK19" s="19">
        <v>0</v>
      </c>
      <c r="AL19" s="19">
        <v>0</v>
      </c>
      <c r="AM19" s="19">
        <v>0</v>
      </c>
      <c r="AN19" s="19">
        <v>0</v>
      </c>
      <c r="AO19" s="20">
        <f t="shared" si="0"/>
        <v>0</v>
      </c>
      <c r="AP19" s="20">
        <f t="shared" si="0"/>
        <v>0</v>
      </c>
      <c r="AQ19" s="21"/>
      <c r="AR19" s="21"/>
      <c r="AS19" s="21"/>
      <c r="AT19" s="21"/>
    </row>
    <row r="20" spans="1:46" ht="28.5" customHeight="1" x14ac:dyDescent="0.25">
      <c r="A20" s="17" t="s">
        <v>92</v>
      </c>
      <c r="B20" s="18" t="s">
        <v>93</v>
      </c>
      <c r="C20" s="19">
        <v>0</v>
      </c>
      <c r="D20" s="19">
        <v>0</v>
      </c>
      <c r="E20" s="19">
        <v>2430.83887</v>
      </c>
      <c r="F20" s="19">
        <v>0</v>
      </c>
      <c r="G20" s="19">
        <v>8267.7021600000007</v>
      </c>
      <c r="H20" s="19">
        <v>0</v>
      </c>
      <c r="I20" s="19">
        <v>6204.9245199999996</v>
      </c>
      <c r="J20" s="19">
        <v>0</v>
      </c>
      <c r="K20" s="19">
        <v>10111.28314</v>
      </c>
      <c r="L20" s="19">
        <v>10111.28314</v>
      </c>
      <c r="M20" s="19">
        <v>0</v>
      </c>
      <c r="N20" s="19">
        <v>0</v>
      </c>
      <c r="O20" s="19">
        <v>1059.1074000000001</v>
      </c>
      <c r="P20" s="19">
        <v>0</v>
      </c>
      <c r="Q20" s="19">
        <v>17000</v>
      </c>
      <c r="R20" s="19">
        <v>17000</v>
      </c>
      <c r="S20" s="19">
        <v>8500</v>
      </c>
      <c r="T20" s="19">
        <v>8500</v>
      </c>
      <c r="U20" s="19">
        <v>0</v>
      </c>
      <c r="V20" s="19">
        <v>0</v>
      </c>
      <c r="W20" s="19">
        <v>10200</v>
      </c>
      <c r="X20" s="19">
        <v>10200</v>
      </c>
      <c r="Y20" s="19">
        <v>0</v>
      </c>
      <c r="Z20" s="19">
        <v>0</v>
      </c>
      <c r="AA20" s="19">
        <v>1700</v>
      </c>
      <c r="AB20" s="19">
        <v>1700</v>
      </c>
      <c r="AC20" s="19">
        <v>0</v>
      </c>
      <c r="AD20" s="19">
        <v>0</v>
      </c>
      <c r="AE20" s="19">
        <v>0</v>
      </c>
      <c r="AF20" s="19">
        <v>0</v>
      </c>
      <c r="AG20" s="19">
        <v>3551.3</v>
      </c>
      <c r="AH20" s="19">
        <v>3551.3</v>
      </c>
      <c r="AI20" s="19">
        <v>0</v>
      </c>
      <c r="AJ20" s="19">
        <v>0</v>
      </c>
      <c r="AK20" s="19">
        <v>1332.45</v>
      </c>
      <c r="AL20" s="19">
        <v>1332.45</v>
      </c>
      <c r="AM20" s="19">
        <v>2550</v>
      </c>
      <c r="AN20" s="19">
        <v>2550</v>
      </c>
      <c r="AO20" s="20">
        <f t="shared" si="0"/>
        <v>72907.606090000001</v>
      </c>
      <c r="AP20" s="20">
        <f t="shared" si="0"/>
        <v>54945.03314</v>
      </c>
      <c r="AQ20" s="21"/>
      <c r="AR20" s="21"/>
      <c r="AS20" s="21"/>
      <c r="AT20" s="21"/>
    </row>
    <row r="21" spans="1:46" ht="28.5" customHeight="1" x14ac:dyDescent="0.25">
      <c r="A21" s="17" t="s">
        <v>94</v>
      </c>
      <c r="B21" s="18" t="s">
        <v>95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  <c r="Q21" s="19">
        <v>0</v>
      </c>
      <c r="R21" s="19">
        <v>0</v>
      </c>
      <c r="S21" s="19">
        <v>0</v>
      </c>
      <c r="T21" s="19">
        <v>0</v>
      </c>
      <c r="U21" s="19">
        <v>0</v>
      </c>
      <c r="V21" s="19">
        <v>0</v>
      </c>
      <c r="W21" s="19">
        <v>0</v>
      </c>
      <c r="X21" s="19">
        <v>0</v>
      </c>
      <c r="Y21" s="19">
        <v>0</v>
      </c>
      <c r="Z21" s="19">
        <v>0</v>
      </c>
      <c r="AA21" s="19">
        <v>0</v>
      </c>
      <c r="AB21" s="19">
        <v>0</v>
      </c>
      <c r="AC21" s="19">
        <v>0</v>
      </c>
      <c r="AD21" s="19">
        <v>0</v>
      </c>
      <c r="AE21" s="19">
        <v>0</v>
      </c>
      <c r="AF21" s="19">
        <v>0</v>
      </c>
      <c r="AG21" s="19">
        <v>0</v>
      </c>
      <c r="AH21" s="19">
        <v>0</v>
      </c>
      <c r="AI21" s="19">
        <v>0</v>
      </c>
      <c r="AJ21" s="19">
        <v>0</v>
      </c>
      <c r="AK21" s="19">
        <v>0</v>
      </c>
      <c r="AL21" s="19">
        <v>0</v>
      </c>
      <c r="AM21" s="19">
        <v>0</v>
      </c>
      <c r="AN21" s="19">
        <v>0</v>
      </c>
      <c r="AO21" s="20">
        <f t="shared" si="0"/>
        <v>0</v>
      </c>
      <c r="AP21" s="20">
        <f t="shared" si="0"/>
        <v>0</v>
      </c>
      <c r="AQ21" s="21"/>
      <c r="AR21" s="21"/>
      <c r="AS21" s="21"/>
      <c r="AT21" s="21"/>
    </row>
    <row r="22" spans="1:46" ht="29.25" customHeight="1" x14ac:dyDescent="0.25">
      <c r="A22" s="17" t="s">
        <v>96</v>
      </c>
      <c r="B22" s="18" t="s">
        <v>97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  <c r="Q22" s="19">
        <v>0</v>
      </c>
      <c r="R22" s="19">
        <v>0</v>
      </c>
      <c r="S22" s="19">
        <v>0</v>
      </c>
      <c r="T22" s="19">
        <v>0</v>
      </c>
      <c r="U22" s="19">
        <v>0</v>
      </c>
      <c r="V22" s="19">
        <v>0</v>
      </c>
      <c r="W22" s="19">
        <v>0</v>
      </c>
      <c r="X22" s="19">
        <v>0</v>
      </c>
      <c r="Y22" s="19">
        <v>0</v>
      </c>
      <c r="Z22" s="19">
        <v>0</v>
      </c>
      <c r="AA22" s="19">
        <v>0</v>
      </c>
      <c r="AB22" s="19">
        <v>0</v>
      </c>
      <c r="AC22" s="19">
        <v>0</v>
      </c>
      <c r="AD22" s="19">
        <v>0</v>
      </c>
      <c r="AE22" s="19">
        <v>0</v>
      </c>
      <c r="AF22" s="19">
        <v>0</v>
      </c>
      <c r="AG22" s="19">
        <v>0</v>
      </c>
      <c r="AH22" s="19">
        <v>0</v>
      </c>
      <c r="AI22" s="19">
        <v>0</v>
      </c>
      <c r="AJ22" s="19">
        <v>0</v>
      </c>
      <c r="AK22" s="19">
        <v>0</v>
      </c>
      <c r="AL22" s="19">
        <v>0</v>
      </c>
      <c r="AM22" s="19">
        <v>0</v>
      </c>
      <c r="AN22" s="19">
        <v>0</v>
      </c>
      <c r="AO22" s="20">
        <f t="shared" si="0"/>
        <v>0</v>
      </c>
      <c r="AP22" s="20">
        <f t="shared" si="0"/>
        <v>0</v>
      </c>
      <c r="AQ22" s="21"/>
      <c r="AR22" s="21"/>
      <c r="AS22" s="21"/>
      <c r="AT22" s="21"/>
    </row>
    <row r="23" spans="1:46" ht="14.1" customHeight="1" x14ac:dyDescent="0.25">
      <c r="A23" s="17" t="s">
        <v>98</v>
      </c>
      <c r="B23" s="25" t="s">
        <v>99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  <c r="Q23" s="19">
        <v>0</v>
      </c>
      <c r="R23" s="19">
        <v>0</v>
      </c>
      <c r="S23" s="19">
        <v>0</v>
      </c>
      <c r="T23" s="19">
        <v>0</v>
      </c>
      <c r="U23" s="19">
        <v>0</v>
      </c>
      <c r="V23" s="19">
        <v>0</v>
      </c>
      <c r="W23" s="19">
        <v>0</v>
      </c>
      <c r="X23" s="19">
        <v>0</v>
      </c>
      <c r="Y23" s="19">
        <v>0</v>
      </c>
      <c r="Z23" s="19">
        <v>0</v>
      </c>
      <c r="AA23" s="19">
        <v>0</v>
      </c>
      <c r="AB23" s="19">
        <v>0</v>
      </c>
      <c r="AC23" s="19">
        <v>0</v>
      </c>
      <c r="AD23" s="19">
        <v>0</v>
      </c>
      <c r="AE23" s="19">
        <v>0</v>
      </c>
      <c r="AF23" s="19">
        <v>0</v>
      </c>
      <c r="AG23" s="19">
        <v>0</v>
      </c>
      <c r="AH23" s="19">
        <v>0</v>
      </c>
      <c r="AI23" s="19">
        <v>0</v>
      </c>
      <c r="AJ23" s="19">
        <v>0</v>
      </c>
      <c r="AK23" s="19">
        <v>0</v>
      </c>
      <c r="AL23" s="19">
        <v>0</v>
      </c>
      <c r="AM23" s="19">
        <v>0</v>
      </c>
      <c r="AN23" s="19">
        <v>0</v>
      </c>
      <c r="AO23" s="20">
        <f t="shared" si="0"/>
        <v>0</v>
      </c>
      <c r="AP23" s="20">
        <f t="shared" si="0"/>
        <v>0</v>
      </c>
      <c r="AQ23" s="21"/>
      <c r="AR23" s="21"/>
      <c r="AS23" s="21"/>
      <c r="AT23" s="21"/>
    </row>
    <row r="24" spans="1:46" ht="14.1" customHeight="1" x14ac:dyDescent="0.25">
      <c r="A24" s="17" t="s">
        <v>72</v>
      </c>
      <c r="B24" s="26" t="s">
        <v>100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v>0</v>
      </c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0</v>
      </c>
      <c r="W24" s="19">
        <v>0</v>
      </c>
      <c r="X24" s="19">
        <v>0</v>
      </c>
      <c r="Y24" s="19">
        <v>0</v>
      </c>
      <c r="Z24" s="19">
        <v>0</v>
      </c>
      <c r="AA24" s="19">
        <v>0</v>
      </c>
      <c r="AB24" s="19">
        <v>0</v>
      </c>
      <c r="AC24" s="19">
        <v>0</v>
      </c>
      <c r="AD24" s="19">
        <v>0</v>
      </c>
      <c r="AE24" s="19">
        <v>0</v>
      </c>
      <c r="AF24" s="19">
        <v>0</v>
      </c>
      <c r="AG24" s="19">
        <v>0</v>
      </c>
      <c r="AH24" s="19">
        <v>0</v>
      </c>
      <c r="AI24" s="19">
        <v>0</v>
      </c>
      <c r="AJ24" s="19">
        <v>0</v>
      </c>
      <c r="AK24" s="19">
        <v>0</v>
      </c>
      <c r="AL24" s="19">
        <v>0</v>
      </c>
      <c r="AM24" s="19">
        <v>0</v>
      </c>
      <c r="AN24" s="19">
        <v>0</v>
      </c>
      <c r="AO24" s="20">
        <f t="shared" si="0"/>
        <v>0</v>
      </c>
      <c r="AP24" s="20">
        <f t="shared" si="0"/>
        <v>0</v>
      </c>
      <c r="AQ24" s="21"/>
      <c r="AR24" s="21"/>
      <c r="AS24" s="21"/>
      <c r="AT24" s="21"/>
    </row>
    <row r="25" spans="1:46" ht="14.1" customHeight="1" x14ac:dyDescent="0.25">
      <c r="A25" s="17" t="s">
        <v>74</v>
      </c>
      <c r="B25" s="26" t="s">
        <v>101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  <c r="Q25" s="19">
        <v>0</v>
      </c>
      <c r="R25" s="19">
        <v>0</v>
      </c>
      <c r="S25" s="19">
        <v>0</v>
      </c>
      <c r="T25" s="19">
        <v>0</v>
      </c>
      <c r="U25" s="19">
        <v>0</v>
      </c>
      <c r="V25" s="19">
        <v>0</v>
      </c>
      <c r="W25" s="19">
        <v>0</v>
      </c>
      <c r="X25" s="19">
        <v>0</v>
      </c>
      <c r="Y25" s="19">
        <v>0</v>
      </c>
      <c r="Z25" s="19">
        <v>0</v>
      </c>
      <c r="AA25" s="19">
        <v>0</v>
      </c>
      <c r="AB25" s="19">
        <v>0</v>
      </c>
      <c r="AC25" s="19">
        <v>0</v>
      </c>
      <c r="AD25" s="19">
        <v>0</v>
      </c>
      <c r="AE25" s="19">
        <v>0</v>
      </c>
      <c r="AF25" s="19">
        <v>0</v>
      </c>
      <c r="AG25" s="19">
        <v>0</v>
      </c>
      <c r="AH25" s="19">
        <v>0</v>
      </c>
      <c r="AI25" s="19">
        <v>0</v>
      </c>
      <c r="AJ25" s="19">
        <v>0</v>
      </c>
      <c r="AK25" s="19">
        <v>0</v>
      </c>
      <c r="AL25" s="19">
        <v>0</v>
      </c>
      <c r="AM25" s="19">
        <v>0</v>
      </c>
      <c r="AN25" s="19">
        <v>0</v>
      </c>
      <c r="AO25" s="20">
        <f t="shared" si="0"/>
        <v>0</v>
      </c>
      <c r="AP25" s="20">
        <f t="shared" si="0"/>
        <v>0</v>
      </c>
      <c r="AQ25" s="21"/>
      <c r="AR25" s="21"/>
      <c r="AS25" s="21"/>
      <c r="AT25" s="21"/>
    </row>
    <row r="26" spans="1:46" ht="14.1" customHeight="1" x14ac:dyDescent="0.25">
      <c r="A26" s="17" t="s">
        <v>102</v>
      </c>
      <c r="B26" s="25" t="s">
        <v>103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  <c r="Q26" s="19">
        <v>0</v>
      </c>
      <c r="R26" s="19">
        <v>0</v>
      </c>
      <c r="S26" s="19">
        <v>0</v>
      </c>
      <c r="T26" s="19">
        <v>0</v>
      </c>
      <c r="U26" s="19">
        <v>0</v>
      </c>
      <c r="V26" s="19">
        <v>0</v>
      </c>
      <c r="W26" s="19">
        <v>0</v>
      </c>
      <c r="X26" s="19">
        <v>0</v>
      </c>
      <c r="Y26" s="19">
        <v>0</v>
      </c>
      <c r="Z26" s="19">
        <v>0</v>
      </c>
      <c r="AA26" s="19">
        <v>0</v>
      </c>
      <c r="AB26" s="19">
        <v>0</v>
      </c>
      <c r="AC26" s="19">
        <v>0</v>
      </c>
      <c r="AD26" s="19">
        <v>0</v>
      </c>
      <c r="AE26" s="19">
        <v>0</v>
      </c>
      <c r="AF26" s="19">
        <v>0</v>
      </c>
      <c r="AG26" s="19">
        <v>0</v>
      </c>
      <c r="AH26" s="19">
        <v>0</v>
      </c>
      <c r="AI26" s="19">
        <v>0</v>
      </c>
      <c r="AJ26" s="19">
        <v>0</v>
      </c>
      <c r="AK26" s="19">
        <v>0</v>
      </c>
      <c r="AL26" s="19">
        <v>0</v>
      </c>
      <c r="AM26" s="19">
        <v>0</v>
      </c>
      <c r="AN26" s="19">
        <v>0</v>
      </c>
      <c r="AO26" s="20">
        <f t="shared" si="0"/>
        <v>0</v>
      </c>
      <c r="AP26" s="20">
        <f t="shared" si="0"/>
        <v>0</v>
      </c>
      <c r="AQ26" s="21"/>
      <c r="AR26" s="21"/>
      <c r="AS26" s="21"/>
      <c r="AT26" s="21"/>
    </row>
    <row r="27" spans="1:46" ht="14.1" customHeight="1" x14ac:dyDescent="0.25">
      <c r="A27" s="17" t="s">
        <v>72</v>
      </c>
      <c r="B27" s="26" t="s">
        <v>104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  <c r="Q27" s="19">
        <v>0</v>
      </c>
      <c r="R27" s="19">
        <v>0</v>
      </c>
      <c r="S27" s="19">
        <v>0</v>
      </c>
      <c r="T27" s="19">
        <v>0</v>
      </c>
      <c r="U27" s="19">
        <v>0</v>
      </c>
      <c r="V27" s="19">
        <v>0</v>
      </c>
      <c r="W27" s="19">
        <v>0</v>
      </c>
      <c r="X27" s="19">
        <v>0</v>
      </c>
      <c r="Y27" s="19">
        <v>0</v>
      </c>
      <c r="Z27" s="19">
        <v>0</v>
      </c>
      <c r="AA27" s="19">
        <v>0</v>
      </c>
      <c r="AB27" s="19">
        <v>0</v>
      </c>
      <c r="AC27" s="19">
        <v>0</v>
      </c>
      <c r="AD27" s="19">
        <v>0</v>
      </c>
      <c r="AE27" s="19">
        <v>0</v>
      </c>
      <c r="AF27" s="19">
        <v>0</v>
      </c>
      <c r="AG27" s="19">
        <v>0</v>
      </c>
      <c r="AH27" s="19">
        <v>0</v>
      </c>
      <c r="AI27" s="19">
        <v>0</v>
      </c>
      <c r="AJ27" s="19">
        <v>0</v>
      </c>
      <c r="AK27" s="19">
        <v>0</v>
      </c>
      <c r="AL27" s="19">
        <v>0</v>
      </c>
      <c r="AM27" s="19">
        <v>0</v>
      </c>
      <c r="AN27" s="19">
        <v>0</v>
      </c>
      <c r="AO27" s="20">
        <f t="shared" si="0"/>
        <v>0</v>
      </c>
      <c r="AP27" s="20">
        <f t="shared" si="0"/>
        <v>0</v>
      </c>
      <c r="AQ27" s="21"/>
      <c r="AR27" s="21"/>
      <c r="AS27" s="21"/>
      <c r="AT27" s="21"/>
    </row>
    <row r="28" spans="1:46" ht="14.1" customHeight="1" x14ac:dyDescent="0.25">
      <c r="A28" s="17" t="s">
        <v>74</v>
      </c>
      <c r="B28" s="26" t="s">
        <v>105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  <c r="Q28" s="19">
        <v>0</v>
      </c>
      <c r="R28" s="19">
        <v>0</v>
      </c>
      <c r="S28" s="19">
        <v>0</v>
      </c>
      <c r="T28" s="19">
        <v>0</v>
      </c>
      <c r="U28" s="19">
        <v>0</v>
      </c>
      <c r="V28" s="19">
        <v>0</v>
      </c>
      <c r="W28" s="19">
        <v>0</v>
      </c>
      <c r="X28" s="19">
        <v>0</v>
      </c>
      <c r="Y28" s="19">
        <v>0</v>
      </c>
      <c r="Z28" s="19">
        <v>0</v>
      </c>
      <c r="AA28" s="19">
        <v>0</v>
      </c>
      <c r="AB28" s="19">
        <v>0</v>
      </c>
      <c r="AC28" s="19">
        <v>0</v>
      </c>
      <c r="AD28" s="19">
        <v>0</v>
      </c>
      <c r="AE28" s="19">
        <v>0</v>
      </c>
      <c r="AF28" s="19">
        <v>0</v>
      </c>
      <c r="AG28" s="19">
        <v>0</v>
      </c>
      <c r="AH28" s="19">
        <v>0</v>
      </c>
      <c r="AI28" s="19">
        <v>0</v>
      </c>
      <c r="AJ28" s="19">
        <v>0</v>
      </c>
      <c r="AK28" s="19">
        <v>0</v>
      </c>
      <c r="AL28" s="19">
        <v>0</v>
      </c>
      <c r="AM28" s="19">
        <v>0</v>
      </c>
      <c r="AN28" s="19">
        <v>0</v>
      </c>
      <c r="AO28" s="20">
        <f t="shared" si="0"/>
        <v>0</v>
      </c>
      <c r="AP28" s="20">
        <f t="shared" si="0"/>
        <v>0</v>
      </c>
      <c r="AQ28" s="21"/>
      <c r="AR28" s="21"/>
      <c r="AS28" s="21"/>
      <c r="AT28" s="21"/>
    </row>
    <row r="29" spans="1:46" ht="25.5" x14ac:dyDescent="0.25">
      <c r="A29" s="17" t="s">
        <v>106</v>
      </c>
      <c r="B29" s="27" t="s">
        <v>107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0</v>
      </c>
      <c r="Q29" s="19">
        <v>0</v>
      </c>
      <c r="R29" s="19">
        <v>0</v>
      </c>
      <c r="S29" s="19">
        <v>20</v>
      </c>
      <c r="T29" s="19">
        <v>0</v>
      </c>
      <c r="U29" s="19">
        <v>0</v>
      </c>
      <c r="V29" s="19">
        <v>0</v>
      </c>
      <c r="W29" s="19">
        <v>0</v>
      </c>
      <c r="X29" s="19">
        <v>0</v>
      </c>
      <c r="Y29" s="19">
        <v>841.5</v>
      </c>
      <c r="Z29" s="19">
        <v>841.5</v>
      </c>
      <c r="AA29" s="19">
        <v>0</v>
      </c>
      <c r="AB29" s="19">
        <v>0</v>
      </c>
      <c r="AC29" s="19">
        <v>0</v>
      </c>
      <c r="AD29" s="19">
        <v>0</v>
      </c>
      <c r="AE29" s="19">
        <v>0</v>
      </c>
      <c r="AF29" s="19">
        <v>0</v>
      </c>
      <c r="AG29" s="19">
        <v>0</v>
      </c>
      <c r="AH29" s="19">
        <v>0</v>
      </c>
      <c r="AI29" s="19">
        <v>0</v>
      </c>
      <c r="AJ29" s="19">
        <v>0</v>
      </c>
      <c r="AK29" s="19">
        <v>0</v>
      </c>
      <c r="AL29" s="19">
        <v>0</v>
      </c>
      <c r="AM29" s="19">
        <v>5.2999999999999998E-4</v>
      </c>
      <c r="AN29" s="19">
        <v>5.2999999999999998E-4</v>
      </c>
      <c r="AO29" s="20">
        <f t="shared" si="0"/>
        <v>861.50053000000003</v>
      </c>
      <c r="AP29" s="20">
        <f t="shared" si="0"/>
        <v>841.50053000000003</v>
      </c>
      <c r="AQ29" s="21"/>
      <c r="AR29" s="21"/>
      <c r="AS29" s="21"/>
      <c r="AT29" s="21"/>
    </row>
    <row r="30" spans="1:46" ht="14.1" customHeight="1" x14ac:dyDescent="0.25">
      <c r="A30" s="17" t="s">
        <v>98</v>
      </c>
      <c r="B30" s="25" t="s">
        <v>99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  <c r="Q30" s="19">
        <v>0</v>
      </c>
      <c r="R30" s="19">
        <v>0</v>
      </c>
      <c r="S30" s="19">
        <v>20</v>
      </c>
      <c r="T30" s="19">
        <v>0</v>
      </c>
      <c r="U30" s="19">
        <v>0</v>
      </c>
      <c r="V30" s="19">
        <v>0</v>
      </c>
      <c r="W30" s="19">
        <v>0</v>
      </c>
      <c r="X30" s="19">
        <v>0</v>
      </c>
      <c r="Y30" s="19">
        <v>841.5</v>
      </c>
      <c r="Z30" s="19">
        <v>841.5</v>
      </c>
      <c r="AA30" s="19">
        <v>0</v>
      </c>
      <c r="AB30" s="19">
        <v>0</v>
      </c>
      <c r="AC30" s="19">
        <v>0</v>
      </c>
      <c r="AD30" s="19">
        <v>0</v>
      </c>
      <c r="AE30" s="19">
        <v>0</v>
      </c>
      <c r="AF30" s="19">
        <v>0</v>
      </c>
      <c r="AG30" s="19">
        <v>0</v>
      </c>
      <c r="AH30" s="19">
        <v>0</v>
      </c>
      <c r="AI30" s="19">
        <v>0</v>
      </c>
      <c r="AJ30" s="19">
        <v>0</v>
      </c>
      <c r="AK30" s="19">
        <v>0</v>
      </c>
      <c r="AL30" s="19">
        <v>0</v>
      </c>
      <c r="AM30" s="19">
        <v>5.2999999999999998E-4</v>
      </c>
      <c r="AN30" s="19">
        <v>5.2999999999999998E-4</v>
      </c>
      <c r="AO30" s="20">
        <f t="shared" si="0"/>
        <v>861.50053000000003</v>
      </c>
      <c r="AP30" s="20">
        <f t="shared" si="0"/>
        <v>841.50053000000003</v>
      </c>
      <c r="AQ30" s="21"/>
      <c r="AR30" s="21"/>
      <c r="AS30" s="21"/>
      <c r="AT30" s="21"/>
    </row>
    <row r="31" spans="1:46" ht="14.1" customHeight="1" x14ac:dyDescent="0.25">
      <c r="A31" s="17" t="s">
        <v>108</v>
      </c>
      <c r="B31" s="26" t="s">
        <v>109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  <c r="Q31" s="19">
        <v>0</v>
      </c>
      <c r="R31" s="19">
        <v>0</v>
      </c>
      <c r="S31" s="19">
        <v>20</v>
      </c>
      <c r="T31" s="19">
        <v>0</v>
      </c>
      <c r="U31" s="19">
        <v>0</v>
      </c>
      <c r="V31" s="19">
        <v>0</v>
      </c>
      <c r="W31" s="19">
        <v>0</v>
      </c>
      <c r="X31" s="19">
        <v>0</v>
      </c>
      <c r="Y31" s="19">
        <v>841.5</v>
      </c>
      <c r="Z31" s="19">
        <v>841.5</v>
      </c>
      <c r="AA31" s="19">
        <v>0</v>
      </c>
      <c r="AB31" s="19">
        <v>0</v>
      </c>
      <c r="AC31" s="19">
        <v>0</v>
      </c>
      <c r="AD31" s="19">
        <v>0</v>
      </c>
      <c r="AE31" s="19">
        <v>0</v>
      </c>
      <c r="AF31" s="19">
        <v>0</v>
      </c>
      <c r="AG31" s="19">
        <v>0</v>
      </c>
      <c r="AH31" s="19">
        <v>0</v>
      </c>
      <c r="AI31" s="19">
        <v>0</v>
      </c>
      <c r="AJ31" s="19">
        <v>0</v>
      </c>
      <c r="AK31" s="19">
        <v>0</v>
      </c>
      <c r="AL31" s="19">
        <v>0</v>
      </c>
      <c r="AM31" s="19">
        <v>5.2999999999999998E-4</v>
      </c>
      <c r="AN31" s="19">
        <v>5.2999999999999998E-4</v>
      </c>
      <c r="AO31" s="20">
        <f t="shared" si="0"/>
        <v>861.50053000000003</v>
      </c>
      <c r="AP31" s="20">
        <f t="shared" si="0"/>
        <v>841.50053000000003</v>
      </c>
      <c r="AQ31" s="21"/>
      <c r="AR31" s="21"/>
      <c r="AS31" s="21"/>
      <c r="AT31" s="21"/>
    </row>
    <row r="32" spans="1:46" ht="14.1" customHeight="1" x14ac:dyDescent="0.25">
      <c r="A32" s="17" t="s">
        <v>110</v>
      </c>
      <c r="B32" s="26" t="s">
        <v>111</v>
      </c>
      <c r="C32" s="19">
        <v>0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  <c r="Q32" s="19">
        <v>0</v>
      </c>
      <c r="R32" s="19">
        <v>0</v>
      </c>
      <c r="S32" s="19">
        <v>0</v>
      </c>
      <c r="T32" s="19">
        <v>0</v>
      </c>
      <c r="U32" s="19">
        <v>0</v>
      </c>
      <c r="V32" s="19">
        <v>0</v>
      </c>
      <c r="W32" s="19">
        <v>0</v>
      </c>
      <c r="X32" s="19">
        <v>0</v>
      </c>
      <c r="Y32" s="19">
        <v>0</v>
      </c>
      <c r="Z32" s="19">
        <v>0</v>
      </c>
      <c r="AA32" s="19">
        <v>0</v>
      </c>
      <c r="AB32" s="19">
        <v>0</v>
      </c>
      <c r="AC32" s="19">
        <v>0</v>
      </c>
      <c r="AD32" s="19">
        <v>0</v>
      </c>
      <c r="AE32" s="19">
        <v>0</v>
      </c>
      <c r="AF32" s="19">
        <v>0</v>
      </c>
      <c r="AG32" s="19">
        <v>0</v>
      </c>
      <c r="AH32" s="19">
        <v>0</v>
      </c>
      <c r="AI32" s="19">
        <v>0</v>
      </c>
      <c r="AJ32" s="19">
        <v>0</v>
      </c>
      <c r="AK32" s="19">
        <v>0</v>
      </c>
      <c r="AL32" s="19">
        <v>0</v>
      </c>
      <c r="AM32" s="19">
        <v>0</v>
      </c>
      <c r="AN32" s="19">
        <v>0</v>
      </c>
      <c r="AO32" s="20">
        <f t="shared" si="0"/>
        <v>0</v>
      </c>
      <c r="AP32" s="20">
        <f t="shared" si="0"/>
        <v>0</v>
      </c>
      <c r="AQ32" s="21"/>
      <c r="AR32" s="21"/>
      <c r="AS32" s="21"/>
      <c r="AT32" s="21"/>
    </row>
    <row r="33" spans="1:46" ht="14.1" customHeight="1" x14ac:dyDescent="0.25">
      <c r="A33" s="17" t="s">
        <v>102</v>
      </c>
      <c r="B33" s="25" t="s">
        <v>103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  <c r="O33" s="19">
        <v>0</v>
      </c>
      <c r="P33" s="19">
        <v>0</v>
      </c>
      <c r="Q33" s="19">
        <v>0</v>
      </c>
      <c r="R33" s="19">
        <v>0</v>
      </c>
      <c r="S33" s="19">
        <v>0</v>
      </c>
      <c r="T33" s="19">
        <v>0</v>
      </c>
      <c r="U33" s="19">
        <v>0</v>
      </c>
      <c r="V33" s="19">
        <v>0</v>
      </c>
      <c r="W33" s="19">
        <v>0</v>
      </c>
      <c r="X33" s="19">
        <v>0</v>
      </c>
      <c r="Y33" s="19">
        <v>0</v>
      </c>
      <c r="Z33" s="19">
        <v>0</v>
      </c>
      <c r="AA33" s="19">
        <v>0</v>
      </c>
      <c r="AB33" s="19">
        <v>0</v>
      </c>
      <c r="AC33" s="19">
        <v>0</v>
      </c>
      <c r="AD33" s="19">
        <v>0</v>
      </c>
      <c r="AE33" s="19">
        <v>0</v>
      </c>
      <c r="AF33" s="19">
        <v>0</v>
      </c>
      <c r="AG33" s="19">
        <v>0</v>
      </c>
      <c r="AH33" s="19">
        <v>0</v>
      </c>
      <c r="AI33" s="19">
        <v>0</v>
      </c>
      <c r="AJ33" s="19">
        <v>0</v>
      </c>
      <c r="AK33" s="19">
        <v>0</v>
      </c>
      <c r="AL33" s="19">
        <v>0</v>
      </c>
      <c r="AM33" s="19">
        <v>0</v>
      </c>
      <c r="AN33" s="19">
        <v>0</v>
      </c>
      <c r="AO33" s="20">
        <f t="shared" si="0"/>
        <v>0</v>
      </c>
      <c r="AP33" s="20">
        <f t="shared" si="0"/>
        <v>0</v>
      </c>
      <c r="AQ33" s="21"/>
      <c r="AR33" s="21"/>
      <c r="AS33" s="21"/>
      <c r="AT33" s="21"/>
    </row>
    <row r="34" spans="1:46" ht="14.1" customHeight="1" x14ac:dyDescent="0.25">
      <c r="A34" s="17" t="s">
        <v>108</v>
      </c>
      <c r="B34" s="26" t="s">
        <v>112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  <c r="Q34" s="19">
        <v>0</v>
      </c>
      <c r="R34" s="19">
        <v>0</v>
      </c>
      <c r="S34" s="19">
        <v>0</v>
      </c>
      <c r="T34" s="19">
        <v>0</v>
      </c>
      <c r="U34" s="19">
        <v>0</v>
      </c>
      <c r="V34" s="19">
        <v>0</v>
      </c>
      <c r="W34" s="19">
        <v>0</v>
      </c>
      <c r="X34" s="19">
        <v>0</v>
      </c>
      <c r="Y34" s="19">
        <v>0</v>
      </c>
      <c r="Z34" s="19">
        <v>0</v>
      </c>
      <c r="AA34" s="19">
        <v>0</v>
      </c>
      <c r="AB34" s="19">
        <v>0</v>
      </c>
      <c r="AC34" s="19">
        <v>0</v>
      </c>
      <c r="AD34" s="19">
        <v>0</v>
      </c>
      <c r="AE34" s="19">
        <v>0</v>
      </c>
      <c r="AF34" s="19">
        <v>0</v>
      </c>
      <c r="AG34" s="19">
        <v>0</v>
      </c>
      <c r="AH34" s="19">
        <v>0</v>
      </c>
      <c r="AI34" s="19">
        <v>0</v>
      </c>
      <c r="AJ34" s="19">
        <v>0</v>
      </c>
      <c r="AK34" s="19">
        <v>0</v>
      </c>
      <c r="AL34" s="19">
        <v>0</v>
      </c>
      <c r="AM34" s="19">
        <v>0</v>
      </c>
      <c r="AN34" s="19">
        <v>0</v>
      </c>
      <c r="AO34" s="20">
        <f t="shared" si="0"/>
        <v>0</v>
      </c>
      <c r="AP34" s="20">
        <f t="shared" si="0"/>
        <v>0</v>
      </c>
      <c r="AQ34" s="21"/>
      <c r="AR34" s="21"/>
      <c r="AS34" s="21"/>
      <c r="AT34" s="21"/>
    </row>
    <row r="35" spans="1:46" ht="14.1" customHeight="1" x14ac:dyDescent="0.25">
      <c r="A35" s="17" t="s">
        <v>110</v>
      </c>
      <c r="B35" s="26" t="s">
        <v>113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19">
        <v>0</v>
      </c>
      <c r="N35" s="19">
        <v>0</v>
      </c>
      <c r="O35" s="19">
        <v>0</v>
      </c>
      <c r="P35" s="19">
        <v>0</v>
      </c>
      <c r="Q35" s="19">
        <v>0</v>
      </c>
      <c r="R35" s="19">
        <v>0</v>
      </c>
      <c r="S35" s="19">
        <v>0</v>
      </c>
      <c r="T35" s="19">
        <v>0</v>
      </c>
      <c r="U35" s="19">
        <v>0</v>
      </c>
      <c r="V35" s="19">
        <v>0</v>
      </c>
      <c r="W35" s="19">
        <v>0</v>
      </c>
      <c r="X35" s="19">
        <v>0</v>
      </c>
      <c r="Y35" s="19">
        <v>0</v>
      </c>
      <c r="Z35" s="19">
        <v>0</v>
      </c>
      <c r="AA35" s="19">
        <v>0</v>
      </c>
      <c r="AB35" s="19">
        <v>0</v>
      </c>
      <c r="AC35" s="19">
        <v>0</v>
      </c>
      <c r="AD35" s="19">
        <v>0</v>
      </c>
      <c r="AE35" s="19">
        <v>0</v>
      </c>
      <c r="AF35" s="19">
        <v>0</v>
      </c>
      <c r="AG35" s="19">
        <v>0</v>
      </c>
      <c r="AH35" s="19">
        <v>0</v>
      </c>
      <c r="AI35" s="19">
        <v>0</v>
      </c>
      <c r="AJ35" s="19">
        <v>0</v>
      </c>
      <c r="AK35" s="19">
        <v>0</v>
      </c>
      <c r="AL35" s="19">
        <v>0</v>
      </c>
      <c r="AM35" s="19">
        <v>0</v>
      </c>
      <c r="AN35" s="19">
        <v>0</v>
      </c>
      <c r="AO35" s="20">
        <f t="shared" si="0"/>
        <v>0</v>
      </c>
      <c r="AP35" s="20">
        <f t="shared" si="0"/>
        <v>0</v>
      </c>
      <c r="AQ35" s="21"/>
      <c r="AR35" s="21"/>
      <c r="AS35" s="21"/>
      <c r="AT35" s="21"/>
    </row>
    <row r="36" spans="1:46" ht="14.1" customHeight="1" x14ac:dyDescent="0.25">
      <c r="A36" s="17" t="s">
        <v>114</v>
      </c>
      <c r="B36" s="18" t="s">
        <v>115</v>
      </c>
      <c r="C36" s="19">
        <v>0</v>
      </c>
      <c r="D36" s="19">
        <v>0</v>
      </c>
      <c r="E36" s="19">
        <v>2428.9910100000002</v>
      </c>
      <c r="F36" s="19">
        <v>443.96899999999999</v>
      </c>
      <c r="G36" s="19">
        <v>6379.3997499999996</v>
      </c>
      <c r="H36" s="19">
        <v>412.56088999999997</v>
      </c>
      <c r="I36" s="19">
        <v>5542.7775600000004</v>
      </c>
      <c r="J36" s="19">
        <v>315.79570000000001</v>
      </c>
      <c r="K36" s="19">
        <v>10057.735280000001</v>
      </c>
      <c r="L36" s="19">
        <v>982.62213999999994</v>
      </c>
      <c r="M36" s="19">
        <v>9861.1577199999992</v>
      </c>
      <c r="N36" s="19">
        <v>955.64026999999999</v>
      </c>
      <c r="O36" s="19">
        <v>9806.4915999999994</v>
      </c>
      <c r="P36" s="19">
        <v>959.47765000000004</v>
      </c>
      <c r="Q36" s="19">
        <v>10471.834599999998</v>
      </c>
      <c r="R36" s="19">
        <v>960.80373999999995</v>
      </c>
      <c r="S36" s="19">
        <v>9747.7799999999988</v>
      </c>
      <c r="T36" s="19">
        <v>682.03314</v>
      </c>
      <c r="U36" s="19">
        <v>8928.2014799999997</v>
      </c>
      <c r="V36" s="19">
        <v>674.57910000000004</v>
      </c>
      <c r="W36" s="19">
        <v>9399.0199299999986</v>
      </c>
      <c r="X36" s="19">
        <v>666.72005000000001</v>
      </c>
      <c r="Y36" s="19">
        <v>8898.6455400000013</v>
      </c>
      <c r="Z36" s="19">
        <v>407.65841</v>
      </c>
      <c r="AA36" s="19">
        <v>8283.8097400000006</v>
      </c>
      <c r="AB36" s="19">
        <v>401.59967</v>
      </c>
      <c r="AC36" s="19">
        <v>8618.7359099999994</v>
      </c>
      <c r="AD36" s="19">
        <v>387.31428</v>
      </c>
      <c r="AE36" s="19">
        <v>7875.0667000000003</v>
      </c>
      <c r="AF36" s="19">
        <v>384.71875</v>
      </c>
      <c r="AG36" s="19">
        <v>75832.673760000005</v>
      </c>
      <c r="AH36" s="19">
        <v>1067.3367699999999</v>
      </c>
      <c r="AI36" s="19">
        <v>49909.947010000004</v>
      </c>
      <c r="AJ36" s="19">
        <v>0.15359</v>
      </c>
      <c r="AK36" s="19">
        <v>41678.986980000001</v>
      </c>
      <c r="AL36" s="19">
        <v>0</v>
      </c>
      <c r="AM36" s="19">
        <v>54437.462760000002</v>
      </c>
      <c r="AN36" s="19">
        <v>12640.45846</v>
      </c>
      <c r="AO36" s="20">
        <f t="shared" si="0"/>
        <v>338158.71733000001</v>
      </c>
      <c r="AP36" s="20">
        <f t="shared" si="0"/>
        <v>22343.441609999998</v>
      </c>
      <c r="AQ36" s="21"/>
      <c r="AR36" s="21"/>
      <c r="AS36" s="21"/>
      <c r="AT36" s="21"/>
    </row>
    <row r="37" spans="1:46" ht="14.1" customHeight="1" x14ac:dyDescent="0.25">
      <c r="A37" s="17" t="s">
        <v>98</v>
      </c>
      <c r="B37" s="25" t="s">
        <v>99</v>
      </c>
      <c r="C37" s="19">
        <v>0</v>
      </c>
      <c r="D37" s="19">
        <v>0</v>
      </c>
      <c r="E37" s="19">
        <v>2428.9910100000002</v>
      </c>
      <c r="F37" s="19">
        <v>443.96899999999999</v>
      </c>
      <c r="G37" s="19">
        <v>6379.3997499999996</v>
      </c>
      <c r="H37" s="19">
        <v>412.56088999999997</v>
      </c>
      <c r="I37" s="19">
        <v>5542.7775600000004</v>
      </c>
      <c r="J37" s="19">
        <v>315.79570000000001</v>
      </c>
      <c r="K37" s="19">
        <v>10057.735280000001</v>
      </c>
      <c r="L37" s="19">
        <v>982.62213999999994</v>
      </c>
      <c r="M37" s="19">
        <v>9861.1577199999992</v>
      </c>
      <c r="N37" s="19">
        <v>955.64026999999999</v>
      </c>
      <c r="O37" s="19">
        <v>9806.4915999999994</v>
      </c>
      <c r="P37" s="19">
        <v>959.47765000000004</v>
      </c>
      <c r="Q37" s="19">
        <v>10471.834599999998</v>
      </c>
      <c r="R37" s="19">
        <v>960.80373999999995</v>
      </c>
      <c r="S37" s="19">
        <v>9747.7799999999988</v>
      </c>
      <c r="T37" s="19">
        <v>682.03314</v>
      </c>
      <c r="U37" s="19">
        <v>8928.2014799999997</v>
      </c>
      <c r="V37" s="19">
        <v>674.57910000000004</v>
      </c>
      <c r="W37" s="19">
        <v>9399.0199299999986</v>
      </c>
      <c r="X37" s="19">
        <v>666.72005000000001</v>
      </c>
      <c r="Y37" s="19">
        <v>8898.6455400000013</v>
      </c>
      <c r="Z37" s="19">
        <v>407.65841</v>
      </c>
      <c r="AA37" s="19">
        <v>8283.8097400000006</v>
      </c>
      <c r="AB37" s="19">
        <v>401.59967</v>
      </c>
      <c r="AC37" s="19">
        <v>8618.7359099999994</v>
      </c>
      <c r="AD37" s="19">
        <v>387.31428</v>
      </c>
      <c r="AE37" s="19">
        <v>7875.0667000000003</v>
      </c>
      <c r="AF37" s="19">
        <v>384.71875</v>
      </c>
      <c r="AG37" s="19">
        <v>75832.673760000005</v>
      </c>
      <c r="AH37" s="19">
        <v>1067.3367699999999</v>
      </c>
      <c r="AI37" s="19">
        <v>49909.947010000004</v>
      </c>
      <c r="AJ37" s="19">
        <v>0.15359</v>
      </c>
      <c r="AK37" s="19">
        <v>41678.986980000001</v>
      </c>
      <c r="AL37" s="19">
        <v>0</v>
      </c>
      <c r="AM37" s="19">
        <v>24528.68476</v>
      </c>
      <c r="AN37" s="19">
        <v>6824.6542600000002</v>
      </c>
      <c r="AO37" s="20">
        <f t="shared" si="0"/>
        <v>308249.93932999996</v>
      </c>
      <c r="AP37" s="20">
        <f t="shared" si="0"/>
        <v>16527.637409999999</v>
      </c>
      <c r="AQ37" s="21"/>
      <c r="AR37" s="21"/>
      <c r="AS37" s="21"/>
      <c r="AT37" s="21"/>
    </row>
    <row r="38" spans="1:46" x14ac:dyDescent="0.25">
      <c r="A38" s="17" t="s">
        <v>102</v>
      </c>
      <c r="B38" s="25" t="s">
        <v>116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19">
        <v>0</v>
      </c>
      <c r="Q38" s="19">
        <v>0</v>
      </c>
      <c r="R38" s="19">
        <v>0</v>
      </c>
      <c r="S38" s="19">
        <v>0</v>
      </c>
      <c r="T38" s="19">
        <v>0</v>
      </c>
      <c r="U38" s="19">
        <v>0</v>
      </c>
      <c r="V38" s="19">
        <v>0</v>
      </c>
      <c r="W38" s="19">
        <v>0</v>
      </c>
      <c r="X38" s="19">
        <v>0</v>
      </c>
      <c r="Y38" s="19">
        <v>0</v>
      </c>
      <c r="Z38" s="19">
        <v>0</v>
      </c>
      <c r="AA38" s="19">
        <v>0</v>
      </c>
      <c r="AB38" s="19">
        <v>0</v>
      </c>
      <c r="AC38" s="19">
        <v>0</v>
      </c>
      <c r="AD38" s="19">
        <v>0</v>
      </c>
      <c r="AE38" s="19">
        <v>0</v>
      </c>
      <c r="AF38" s="19">
        <v>0</v>
      </c>
      <c r="AG38" s="19">
        <v>0</v>
      </c>
      <c r="AH38" s="19">
        <v>0</v>
      </c>
      <c r="AI38" s="19">
        <v>0</v>
      </c>
      <c r="AJ38" s="19">
        <v>0</v>
      </c>
      <c r="AK38" s="19">
        <v>0</v>
      </c>
      <c r="AL38" s="19">
        <v>0</v>
      </c>
      <c r="AM38" s="19">
        <v>29908.778000000002</v>
      </c>
      <c r="AN38" s="19">
        <v>5815.8041999999996</v>
      </c>
      <c r="AO38" s="20">
        <f t="shared" si="0"/>
        <v>29908.778000000002</v>
      </c>
      <c r="AP38" s="20">
        <f t="shared" si="0"/>
        <v>5815.8041999999996</v>
      </c>
      <c r="AQ38" s="21"/>
      <c r="AR38" s="21"/>
      <c r="AS38" s="21"/>
      <c r="AT38" s="21"/>
    </row>
    <row r="39" spans="1:46" ht="25.5" x14ac:dyDescent="0.25">
      <c r="A39" s="17" t="s">
        <v>117</v>
      </c>
      <c r="B39" s="18" t="s">
        <v>118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9">
        <v>0</v>
      </c>
      <c r="Q39" s="19">
        <v>0</v>
      </c>
      <c r="R39" s="19">
        <v>0</v>
      </c>
      <c r="S39" s="19">
        <v>0</v>
      </c>
      <c r="T39" s="19">
        <v>0</v>
      </c>
      <c r="U39" s="19">
        <v>0</v>
      </c>
      <c r="V39" s="19">
        <v>0</v>
      </c>
      <c r="W39" s="19">
        <v>0</v>
      </c>
      <c r="X39" s="19">
        <v>0</v>
      </c>
      <c r="Y39" s="19">
        <v>0</v>
      </c>
      <c r="Z39" s="19">
        <v>0</v>
      </c>
      <c r="AA39" s="19">
        <v>0</v>
      </c>
      <c r="AB39" s="19">
        <v>0</v>
      </c>
      <c r="AC39" s="19">
        <v>0</v>
      </c>
      <c r="AD39" s="19">
        <v>0</v>
      </c>
      <c r="AE39" s="19">
        <v>0</v>
      </c>
      <c r="AF39" s="19">
        <v>0</v>
      </c>
      <c r="AG39" s="19">
        <v>0</v>
      </c>
      <c r="AH39" s="19">
        <v>0</v>
      </c>
      <c r="AI39" s="19">
        <v>0</v>
      </c>
      <c r="AJ39" s="19">
        <v>0</v>
      </c>
      <c r="AK39" s="19">
        <v>0</v>
      </c>
      <c r="AL39" s="19">
        <v>0</v>
      </c>
      <c r="AM39" s="19">
        <v>12776.30862</v>
      </c>
      <c r="AN39" s="19">
        <v>0</v>
      </c>
      <c r="AO39" s="20">
        <f t="shared" si="0"/>
        <v>12776.30862</v>
      </c>
      <c r="AP39" s="20">
        <f t="shared" si="0"/>
        <v>0</v>
      </c>
      <c r="AQ39" s="21"/>
      <c r="AR39" s="21"/>
      <c r="AS39" s="21"/>
      <c r="AT39" s="21"/>
    </row>
    <row r="40" spans="1:46" ht="25.5" customHeight="1" x14ac:dyDescent="0.25">
      <c r="A40" s="17" t="s">
        <v>119</v>
      </c>
      <c r="B40" s="18" t="s">
        <v>120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19">
        <v>0</v>
      </c>
      <c r="N40" s="19">
        <v>0</v>
      </c>
      <c r="O40" s="19">
        <v>0</v>
      </c>
      <c r="P40" s="19">
        <v>0</v>
      </c>
      <c r="Q40" s="19">
        <v>0</v>
      </c>
      <c r="R40" s="19">
        <v>0</v>
      </c>
      <c r="S40" s="19">
        <v>0</v>
      </c>
      <c r="T40" s="19">
        <v>0</v>
      </c>
      <c r="U40" s="19">
        <v>0</v>
      </c>
      <c r="V40" s="19">
        <v>0</v>
      </c>
      <c r="W40" s="19">
        <v>0</v>
      </c>
      <c r="X40" s="19">
        <v>0</v>
      </c>
      <c r="Y40" s="19">
        <v>0</v>
      </c>
      <c r="Z40" s="19">
        <v>0</v>
      </c>
      <c r="AA40" s="19">
        <v>0</v>
      </c>
      <c r="AB40" s="19">
        <v>0</v>
      </c>
      <c r="AC40" s="19">
        <v>0</v>
      </c>
      <c r="AD40" s="19">
        <v>0</v>
      </c>
      <c r="AE40" s="19">
        <v>0</v>
      </c>
      <c r="AF40" s="19">
        <v>0</v>
      </c>
      <c r="AG40" s="19">
        <v>0</v>
      </c>
      <c r="AH40" s="19">
        <v>0</v>
      </c>
      <c r="AI40" s="19">
        <v>0</v>
      </c>
      <c r="AJ40" s="19">
        <v>0</v>
      </c>
      <c r="AK40" s="19">
        <v>0</v>
      </c>
      <c r="AL40" s="19">
        <v>0</v>
      </c>
      <c r="AM40" s="19">
        <v>188.15392</v>
      </c>
      <c r="AN40" s="19">
        <v>0</v>
      </c>
      <c r="AO40" s="20">
        <f t="shared" si="0"/>
        <v>188.15392</v>
      </c>
      <c r="AP40" s="20">
        <f t="shared" si="0"/>
        <v>0</v>
      </c>
      <c r="AQ40" s="21"/>
      <c r="AR40" s="21"/>
      <c r="AS40" s="21"/>
      <c r="AT40" s="21"/>
    </row>
    <row r="41" spans="1:46" ht="14.1" customHeight="1" x14ac:dyDescent="0.25">
      <c r="A41" s="17" t="s">
        <v>121</v>
      </c>
      <c r="B41" s="18" t="s">
        <v>122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19">
        <v>0</v>
      </c>
      <c r="N41" s="19">
        <v>0</v>
      </c>
      <c r="O41" s="19">
        <v>0</v>
      </c>
      <c r="P41" s="19">
        <v>0</v>
      </c>
      <c r="Q41" s="19">
        <v>0</v>
      </c>
      <c r="R41" s="19">
        <v>0</v>
      </c>
      <c r="S41" s="19">
        <v>0</v>
      </c>
      <c r="T41" s="19">
        <v>0</v>
      </c>
      <c r="U41" s="19">
        <v>0</v>
      </c>
      <c r="V41" s="19">
        <v>0</v>
      </c>
      <c r="W41" s="19">
        <v>0</v>
      </c>
      <c r="X41" s="19">
        <v>0</v>
      </c>
      <c r="Y41" s="19">
        <v>0</v>
      </c>
      <c r="Z41" s="19">
        <v>0</v>
      </c>
      <c r="AA41" s="19">
        <v>0</v>
      </c>
      <c r="AB41" s="19">
        <v>0</v>
      </c>
      <c r="AC41" s="19">
        <v>0</v>
      </c>
      <c r="AD41" s="19">
        <v>0</v>
      </c>
      <c r="AE41" s="19">
        <v>0</v>
      </c>
      <c r="AF41" s="19">
        <v>0</v>
      </c>
      <c r="AG41" s="19">
        <v>0</v>
      </c>
      <c r="AH41" s="19">
        <v>0</v>
      </c>
      <c r="AI41" s="19">
        <v>0</v>
      </c>
      <c r="AJ41" s="19">
        <v>0</v>
      </c>
      <c r="AK41" s="19">
        <v>0</v>
      </c>
      <c r="AL41" s="19">
        <v>0</v>
      </c>
      <c r="AM41" s="19">
        <v>850.42796999999996</v>
      </c>
      <c r="AN41" s="19">
        <v>0</v>
      </c>
      <c r="AO41" s="20">
        <f t="shared" si="0"/>
        <v>850.42796999999996</v>
      </c>
      <c r="AP41" s="20">
        <f t="shared" si="0"/>
        <v>0</v>
      </c>
      <c r="AQ41" s="21"/>
      <c r="AR41" s="21"/>
      <c r="AS41" s="21"/>
      <c r="AT41" s="21"/>
    </row>
    <row r="42" spans="1:46" ht="14.1" customHeight="1" x14ac:dyDescent="0.25">
      <c r="A42" s="17" t="s">
        <v>123</v>
      </c>
      <c r="B42" s="18" t="s">
        <v>124</v>
      </c>
      <c r="C42" s="19">
        <v>13427.497309999999</v>
      </c>
      <c r="D42" s="19">
        <v>5634.5455399999992</v>
      </c>
      <c r="E42" s="19">
        <v>718.17881</v>
      </c>
      <c r="F42" s="19">
        <v>100.18935</v>
      </c>
      <c r="G42" s="19">
        <v>2693.67236</v>
      </c>
      <c r="H42" s="19">
        <v>184.53538</v>
      </c>
      <c r="I42" s="19">
        <v>1444.9963499999999</v>
      </c>
      <c r="J42" s="19">
        <v>121.94289999999999</v>
      </c>
      <c r="K42" s="19">
        <v>0</v>
      </c>
      <c r="L42" s="19">
        <v>0</v>
      </c>
      <c r="M42" s="19">
        <v>0</v>
      </c>
      <c r="N42" s="19">
        <v>0</v>
      </c>
      <c r="O42" s="19">
        <v>0</v>
      </c>
      <c r="P42" s="19">
        <v>0</v>
      </c>
      <c r="Q42" s="19">
        <v>0</v>
      </c>
      <c r="R42" s="19">
        <v>0</v>
      </c>
      <c r="S42" s="19">
        <v>0</v>
      </c>
      <c r="T42" s="19">
        <v>0</v>
      </c>
      <c r="U42" s="19">
        <v>0</v>
      </c>
      <c r="V42" s="19">
        <v>0</v>
      </c>
      <c r="W42" s="19">
        <v>0</v>
      </c>
      <c r="X42" s="19">
        <v>0</v>
      </c>
      <c r="Y42" s="19">
        <v>0</v>
      </c>
      <c r="Z42" s="19">
        <v>0</v>
      </c>
      <c r="AA42" s="19">
        <v>0</v>
      </c>
      <c r="AB42" s="19">
        <v>0</v>
      </c>
      <c r="AC42" s="19">
        <v>0</v>
      </c>
      <c r="AD42" s="19">
        <v>0</v>
      </c>
      <c r="AE42" s="19">
        <v>0</v>
      </c>
      <c r="AF42" s="19">
        <v>0</v>
      </c>
      <c r="AG42" s="19">
        <v>0</v>
      </c>
      <c r="AH42" s="19">
        <v>0</v>
      </c>
      <c r="AI42" s="19">
        <v>0</v>
      </c>
      <c r="AJ42" s="19">
        <v>0</v>
      </c>
      <c r="AK42" s="19">
        <v>2576.7725500000001</v>
      </c>
      <c r="AL42" s="19">
        <v>0</v>
      </c>
      <c r="AM42" s="19">
        <v>8780.6224500000008</v>
      </c>
      <c r="AN42" s="19">
        <v>2855.3739500000001</v>
      </c>
      <c r="AO42" s="20">
        <f t="shared" si="0"/>
        <v>29641.739829999999</v>
      </c>
      <c r="AP42" s="20">
        <f t="shared" si="0"/>
        <v>8896.5871200000001</v>
      </c>
      <c r="AQ42" s="21"/>
      <c r="AR42" s="21"/>
      <c r="AS42" s="21"/>
      <c r="AT42" s="21"/>
    </row>
    <row r="43" spans="1:46" s="28" customFormat="1" ht="30.75" customHeight="1" x14ac:dyDescent="0.25">
      <c r="A43" s="17" t="s">
        <v>125</v>
      </c>
      <c r="B43" s="18" t="s">
        <v>126</v>
      </c>
      <c r="C43" s="19">
        <v>0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19">
        <v>0</v>
      </c>
      <c r="N43" s="19">
        <v>0</v>
      </c>
      <c r="O43" s="19">
        <v>0</v>
      </c>
      <c r="P43" s="19">
        <v>0</v>
      </c>
      <c r="Q43" s="19">
        <v>0</v>
      </c>
      <c r="R43" s="19">
        <v>0</v>
      </c>
      <c r="S43" s="19">
        <v>0</v>
      </c>
      <c r="T43" s="19">
        <v>0</v>
      </c>
      <c r="U43" s="19">
        <v>0</v>
      </c>
      <c r="V43" s="19">
        <v>0</v>
      </c>
      <c r="W43" s="19">
        <v>0</v>
      </c>
      <c r="X43" s="19">
        <v>0</v>
      </c>
      <c r="Y43" s="19">
        <v>0</v>
      </c>
      <c r="Z43" s="19">
        <v>0</v>
      </c>
      <c r="AA43" s="19">
        <v>0</v>
      </c>
      <c r="AB43" s="19">
        <v>0</v>
      </c>
      <c r="AC43" s="19">
        <v>0</v>
      </c>
      <c r="AD43" s="19">
        <v>0</v>
      </c>
      <c r="AE43" s="19">
        <v>0</v>
      </c>
      <c r="AF43" s="19">
        <v>0</v>
      </c>
      <c r="AG43" s="19">
        <v>0</v>
      </c>
      <c r="AH43" s="19">
        <v>0</v>
      </c>
      <c r="AI43" s="19">
        <v>0</v>
      </c>
      <c r="AJ43" s="19">
        <v>0</v>
      </c>
      <c r="AK43" s="19">
        <v>0</v>
      </c>
      <c r="AL43" s="19">
        <v>0</v>
      </c>
      <c r="AM43" s="19">
        <v>131073.144069</v>
      </c>
      <c r="AN43" s="19">
        <v>10491.4789585</v>
      </c>
      <c r="AO43" s="20">
        <f t="shared" si="0"/>
        <v>131073.144069</v>
      </c>
      <c r="AP43" s="20">
        <f t="shared" si="0"/>
        <v>10491.4789585</v>
      </c>
      <c r="AQ43" s="21"/>
      <c r="AR43" s="21"/>
      <c r="AS43" s="21"/>
      <c r="AT43" s="21"/>
    </row>
    <row r="44" spans="1:46" s="28" customFormat="1" ht="14.1" customHeight="1" x14ac:dyDescent="0.25">
      <c r="A44" s="17" t="s">
        <v>127</v>
      </c>
      <c r="B44" s="29" t="s">
        <v>128</v>
      </c>
      <c r="C44" s="19">
        <v>53334.391779999998</v>
      </c>
      <c r="D44" s="19">
        <v>19452.260309999998</v>
      </c>
      <c r="E44" s="19">
        <v>6616.7086900000004</v>
      </c>
      <c r="F44" s="19">
        <v>1582.8583500000002</v>
      </c>
      <c r="G44" s="19">
        <v>23478.459290000003</v>
      </c>
      <c r="H44" s="19">
        <v>597.09627</v>
      </c>
      <c r="I44" s="19">
        <v>13192.698429999999</v>
      </c>
      <c r="J44" s="19">
        <v>437.73860000000002</v>
      </c>
      <c r="K44" s="19">
        <v>20169.01842</v>
      </c>
      <c r="L44" s="19">
        <v>11093.905279999999</v>
      </c>
      <c r="M44" s="19">
        <v>9861.1577199999992</v>
      </c>
      <c r="N44" s="19">
        <v>955.64026999999999</v>
      </c>
      <c r="O44" s="19">
        <v>10865.599</v>
      </c>
      <c r="P44" s="19">
        <v>959.47765000000004</v>
      </c>
      <c r="Q44" s="19">
        <v>27471.834599999998</v>
      </c>
      <c r="R44" s="19">
        <v>17960.803739999999</v>
      </c>
      <c r="S44" s="19">
        <v>26767.78</v>
      </c>
      <c r="T44" s="19">
        <v>9182.0331399999995</v>
      </c>
      <c r="U44" s="19">
        <v>8928.2014799999997</v>
      </c>
      <c r="V44" s="19">
        <v>674.57910000000004</v>
      </c>
      <c r="W44" s="19">
        <v>19599.019929999999</v>
      </c>
      <c r="X44" s="19">
        <v>10866.72005</v>
      </c>
      <c r="Y44" s="19">
        <v>9740.1455400000013</v>
      </c>
      <c r="Z44" s="19">
        <v>1249.15841</v>
      </c>
      <c r="AA44" s="19">
        <v>9983.8097400000006</v>
      </c>
      <c r="AB44" s="19">
        <v>2101.5996700000001</v>
      </c>
      <c r="AC44" s="19">
        <v>8618.7359099999994</v>
      </c>
      <c r="AD44" s="19">
        <v>387.31428</v>
      </c>
      <c r="AE44" s="19">
        <v>7875.0667000000003</v>
      </c>
      <c r="AF44" s="19">
        <v>384.71875</v>
      </c>
      <c r="AG44" s="19">
        <v>79383.973760000008</v>
      </c>
      <c r="AH44" s="19">
        <v>4618.6367700000001</v>
      </c>
      <c r="AI44" s="19">
        <v>49909.947010000004</v>
      </c>
      <c r="AJ44" s="19">
        <v>0.15359</v>
      </c>
      <c r="AK44" s="19">
        <v>45588.20953</v>
      </c>
      <c r="AL44" s="19">
        <v>1332.45</v>
      </c>
      <c r="AM44" s="19">
        <v>-50290.477809000004</v>
      </c>
      <c r="AN44" s="19">
        <v>8242.6789114999992</v>
      </c>
      <c r="AO44" s="20">
        <f t="shared" si="0"/>
        <v>381094.279721</v>
      </c>
      <c r="AP44" s="20">
        <f t="shared" si="0"/>
        <v>92079.823141500005</v>
      </c>
      <c r="AQ44" s="21"/>
      <c r="AR44" s="21"/>
      <c r="AS44" s="21"/>
      <c r="AT44" s="21"/>
    </row>
    <row r="45" spans="1:46" s="28" customFormat="1" ht="16.5" customHeight="1" x14ac:dyDescent="0.25">
      <c r="B45" s="30"/>
      <c r="C45" s="31"/>
      <c r="D45" s="32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3"/>
      <c r="AK45" s="33"/>
      <c r="AL45" s="33"/>
      <c r="AM45" s="33"/>
      <c r="AN45" s="33"/>
      <c r="AO45" s="33"/>
      <c r="AP45" s="33"/>
    </row>
    <row r="46" spans="1:46" s="28" customFormat="1" ht="16.5" customHeight="1" x14ac:dyDescent="0.25">
      <c r="B46" s="34" t="s">
        <v>129</v>
      </c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  <c r="AM46" s="34"/>
      <c r="AN46" s="34"/>
      <c r="AO46" s="34"/>
      <c r="AP46" s="34"/>
    </row>
    <row r="47" spans="1:46" s="28" customFormat="1" x14ac:dyDescent="0.25">
      <c r="C47" s="35"/>
      <c r="D47" s="36"/>
      <c r="E47" s="36"/>
      <c r="F47" s="36"/>
      <c r="G47" s="37"/>
      <c r="H47" s="37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7"/>
      <c r="AJ47" s="37"/>
      <c r="AK47" s="37"/>
      <c r="AL47" s="37"/>
      <c r="AM47" s="37"/>
      <c r="AN47" s="37"/>
      <c r="AO47" s="37"/>
      <c r="AP47" s="38"/>
    </row>
    <row r="48" spans="1:46" s="28" customFormat="1" ht="18.75" customHeight="1" x14ac:dyDescent="0.25">
      <c r="B48" s="4" t="s">
        <v>130</v>
      </c>
      <c r="C48" s="5" t="s">
        <v>2</v>
      </c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7"/>
    </row>
    <row r="49" spans="1:46" s="28" customFormat="1" ht="27.75" customHeight="1" x14ac:dyDescent="0.25">
      <c r="B49" s="4"/>
      <c r="C49" s="4" t="s">
        <v>3</v>
      </c>
      <c r="D49" s="4"/>
      <c r="E49" s="9" t="s">
        <v>4</v>
      </c>
      <c r="F49" s="9"/>
      <c r="G49" s="9" t="s">
        <v>5</v>
      </c>
      <c r="H49" s="9"/>
      <c r="I49" s="4" t="s">
        <v>6</v>
      </c>
      <c r="J49" s="4"/>
      <c r="K49" s="4" t="s">
        <v>7</v>
      </c>
      <c r="L49" s="4"/>
      <c r="M49" s="4" t="s">
        <v>8</v>
      </c>
      <c r="N49" s="4"/>
      <c r="O49" s="4" t="s">
        <v>9</v>
      </c>
      <c r="P49" s="4"/>
      <c r="Q49" s="4" t="s">
        <v>10</v>
      </c>
      <c r="R49" s="4"/>
      <c r="S49" s="4" t="s">
        <v>11</v>
      </c>
      <c r="T49" s="4"/>
      <c r="U49" s="4" t="s">
        <v>12</v>
      </c>
      <c r="V49" s="4"/>
      <c r="W49" s="4" t="s">
        <v>13</v>
      </c>
      <c r="X49" s="4"/>
      <c r="Y49" s="4" t="s">
        <v>14</v>
      </c>
      <c r="Z49" s="4"/>
      <c r="AA49" s="4" t="s">
        <v>15</v>
      </c>
      <c r="AB49" s="4"/>
      <c r="AC49" s="4" t="s">
        <v>16</v>
      </c>
      <c r="AD49" s="4"/>
      <c r="AE49" s="4" t="s">
        <v>17</v>
      </c>
      <c r="AF49" s="4"/>
      <c r="AG49" s="4" t="s">
        <v>18</v>
      </c>
      <c r="AH49" s="4"/>
      <c r="AI49" s="5" t="s">
        <v>19</v>
      </c>
      <c r="AJ49" s="7"/>
      <c r="AK49" s="5" t="s">
        <v>20</v>
      </c>
      <c r="AL49" s="7"/>
      <c r="AM49" s="5" t="s">
        <v>21</v>
      </c>
      <c r="AN49" s="7"/>
      <c r="AO49" s="4" t="s">
        <v>22</v>
      </c>
      <c r="AP49" s="4"/>
    </row>
    <row r="50" spans="1:46" s="39" customFormat="1" ht="40.5" customHeight="1" x14ac:dyDescent="0.25">
      <c r="B50" s="40" t="s">
        <v>131</v>
      </c>
      <c r="C50" s="12" t="s">
        <v>22</v>
      </c>
      <c r="D50" s="13" t="s">
        <v>24</v>
      </c>
      <c r="E50" s="12" t="s">
        <v>22</v>
      </c>
      <c r="F50" s="13" t="s">
        <v>24</v>
      </c>
      <c r="G50" s="12" t="s">
        <v>22</v>
      </c>
      <c r="H50" s="13" t="s">
        <v>24</v>
      </c>
      <c r="I50" s="12" t="s">
        <v>22</v>
      </c>
      <c r="J50" s="13" t="s">
        <v>24</v>
      </c>
      <c r="K50" s="12" t="s">
        <v>22</v>
      </c>
      <c r="L50" s="13" t="s">
        <v>24</v>
      </c>
      <c r="M50" s="12" t="s">
        <v>22</v>
      </c>
      <c r="N50" s="13" t="s">
        <v>24</v>
      </c>
      <c r="O50" s="12" t="s">
        <v>22</v>
      </c>
      <c r="P50" s="13" t="s">
        <v>24</v>
      </c>
      <c r="Q50" s="12" t="s">
        <v>22</v>
      </c>
      <c r="R50" s="13" t="s">
        <v>24</v>
      </c>
      <c r="S50" s="12" t="s">
        <v>22</v>
      </c>
      <c r="T50" s="13" t="s">
        <v>24</v>
      </c>
      <c r="U50" s="12" t="s">
        <v>22</v>
      </c>
      <c r="V50" s="13" t="s">
        <v>24</v>
      </c>
      <c r="W50" s="12" t="s">
        <v>22</v>
      </c>
      <c r="X50" s="13" t="s">
        <v>24</v>
      </c>
      <c r="Y50" s="12" t="s">
        <v>22</v>
      </c>
      <c r="Z50" s="13" t="s">
        <v>24</v>
      </c>
      <c r="AA50" s="12" t="s">
        <v>22</v>
      </c>
      <c r="AB50" s="13" t="s">
        <v>24</v>
      </c>
      <c r="AC50" s="12" t="s">
        <v>22</v>
      </c>
      <c r="AD50" s="13" t="s">
        <v>24</v>
      </c>
      <c r="AE50" s="12" t="s">
        <v>22</v>
      </c>
      <c r="AF50" s="13" t="s">
        <v>24</v>
      </c>
      <c r="AG50" s="12" t="s">
        <v>22</v>
      </c>
      <c r="AH50" s="13" t="s">
        <v>24</v>
      </c>
      <c r="AI50" s="12" t="s">
        <v>22</v>
      </c>
      <c r="AJ50" s="13" t="s">
        <v>24</v>
      </c>
      <c r="AK50" s="12" t="s">
        <v>22</v>
      </c>
      <c r="AL50" s="13" t="s">
        <v>24</v>
      </c>
      <c r="AM50" s="12" t="s">
        <v>22</v>
      </c>
      <c r="AN50" s="13" t="s">
        <v>24</v>
      </c>
      <c r="AO50" s="12" t="s">
        <v>22</v>
      </c>
      <c r="AP50" s="13" t="s">
        <v>25</v>
      </c>
    </row>
    <row r="51" spans="1:46" s="39" customFormat="1" ht="40.5" customHeight="1" x14ac:dyDescent="0.25">
      <c r="B51" s="41"/>
      <c r="C51" s="15" t="s">
        <v>132</v>
      </c>
      <c r="D51" s="16" t="s">
        <v>133</v>
      </c>
      <c r="E51" s="15" t="s">
        <v>134</v>
      </c>
      <c r="F51" s="16" t="s">
        <v>135</v>
      </c>
      <c r="G51" s="15" t="s">
        <v>136</v>
      </c>
      <c r="H51" s="16" t="s">
        <v>137</v>
      </c>
      <c r="I51" s="15" t="s">
        <v>138</v>
      </c>
      <c r="J51" s="16" t="s">
        <v>139</v>
      </c>
      <c r="K51" s="15" t="s">
        <v>140</v>
      </c>
      <c r="L51" s="16" t="s">
        <v>141</v>
      </c>
      <c r="M51" s="15" t="s">
        <v>142</v>
      </c>
      <c r="N51" s="16" t="s">
        <v>143</v>
      </c>
      <c r="O51" s="15" t="s">
        <v>144</v>
      </c>
      <c r="P51" s="16" t="s">
        <v>145</v>
      </c>
      <c r="Q51" s="15" t="s">
        <v>146</v>
      </c>
      <c r="R51" s="16" t="s">
        <v>147</v>
      </c>
      <c r="S51" s="15" t="s">
        <v>148</v>
      </c>
      <c r="T51" s="16" t="s">
        <v>149</v>
      </c>
      <c r="U51" s="15" t="s">
        <v>150</v>
      </c>
      <c r="V51" s="16" t="s">
        <v>151</v>
      </c>
      <c r="W51" s="15" t="s">
        <v>152</v>
      </c>
      <c r="X51" s="16" t="s">
        <v>153</v>
      </c>
      <c r="Y51" s="15" t="s">
        <v>154</v>
      </c>
      <c r="Z51" s="16" t="s">
        <v>155</v>
      </c>
      <c r="AA51" s="15" t="s">
        <v>156</v>
      </c>
      <c r="AB51" s="16" t="s">
        <v>157</v>
      </c>
      <c r="AC51" s="15" t="s">
        <v>158</v>
      </c>
      <c r="AD51" s="16" t="s">
        <v>159</v>
      </c>
      <c r="AE51" s="15" t="s">
        <v>160</v>
      </c>
      <c r="AF51" s="16" t="s">
        <v>161</v>
      </c>
      <c r="AG51" s="15" t="s">
        <v>162</v>
      </c>
      <c r="AH51" s="16" t="s">
        <v>163</v>
      </c>
      <c r="AI51" s="15" t="s">
        <v>164</v>
      </c>
      <c r="AJ51" s="16" t="s">
        <v>165</v>
      </c>
      <c r="AK51" s="15" t="s">
        <v>166</v>
      </c>
      <c r="AL51" s="16" t="s">
        <v>167</v>
      </c>
      <c r="AM51" s="15" t="s">
        <v>168</v>
      </c>
      <c r="AN51" s="16" t="s">
        <v>169</v>
      </c>
      <c r="AO51" s="15" t="s">
        <v>170</v>
      </c>
      <c r="AP51" s="16" t="s">
        <v>171</v>
      </c>
    </row>
    <row r="52" spans="1:46" ht="25.5" x14ac:dyDescent="0.25">
      <c r="A52" s="23" t="s">
        <v>172</v>
      </c>
      <c r="B52" s="25" t="s">
        <v>173</v>
      </c>
      <c r="C52" s="20">
        <v>55791.501470000003</v>
      </c>
      <c r="D52" s="20">
        <v>18771.46702</v>
      </c>
      <c r="E52" s="20">
        <v>1995.4666299999999</v>
      </c>
      <c r="F52" s="20">
        <v>1122.4867300000001</v>
      </c>
      <c r="G52" s="20">
        <v>1518.04197</v>
      </c>
      <c r="H52" s="20">
        <v>730.25381000000004</v>
      </c>
      <c r="I52" s="20">
        <v>4386.6474900000003</v>
      </c>
      <c r="J52" s="20">
        <v>2039.1632999999999</v>
      </c>
      <c r="K52" s="20">
        <v>9426.2178299999996</v>
      </c>
      <c r="L52" s="20">
        <v>5999.1051900000002</v>
      </c>
      <c r="M52" s="20">
        <v>10891.883809999999</v>
      </c>
      <c r="N52" s="20">
        <v>6571.5585799999999</v>
      </c>
      <c r="O52" s="20">
        <v>12493.96545</v>
      </c>
      <c r="P52" s="20">
        <v>7063.82</v>
      </c>
      <c r="Q52" s="20">
        <v>6688.9936799999996</v>
      </c>
      <c r="R52" s="20">
        <v>2572.9659499999998</v>
      </c>
      <c r="S52" s="20">
        <v>6471.3538500000004</v>
      </c>
      <c r="T52" s="20">
        <v>3470.0041299999998</v>
      </c>
      <c r="U52" s="20">
        <v>8560.0710400000007</v>
      </c>
      <c r="V52" s="20">
        <v>3487.3689800000002</v>
      </c>
      <c r="W52" s="20">
        <v>8046.2364200000002</v>
      </c>
      <c r="X52" s="20">
        <v>2893.7351199999998</v>
      </c>
      <c r="Y52" s="20">
        <v>9822.9684600000001</v>
      </c>
      <c r="Z52" s="20">
        <v>4025.3451500000001</v>
      </c>
      <c r="AA52" s="20">
        <v>8224.1351900000009</v>
      </c>
      <c r="AB52" s="20">
        <v>1943.7958900000001</v>
      </c>
      <c r="AC52" s="20">
        <v>7285.5253199999997</v>
      </c>
      <c r="AD52" s="20">
        <v>1572.4163799999999</v>
      </c>
      <c r="AE52" s="20">
        <v>9445.44391</v>
      </c>
      <c r="AF52" s="20">
        <v>3243.0118200000002</v>
      </c>
      <c r="AG52" s="20">
        <v>16969.88062</v>
      </c>
      <c r="AH52" s="20">
        <v>1335.2512400000001</v>
      </c>
      <c r="AI52" s="20">
        <v>5203.1758499999996</v>
      </c>
      <c r="AJ52" s="20">
        <v>972.76592000000005</v>
      </c>
      <c r="AK52" s="20">
        <v>1.1890700000000001</v>
      </c>
      <c r="AL52" s="20">
        <v>1.1890700000000001</v>
      </c>
      <c r="AM52" s="20">
        <v>0</v>
      </c>
      <c r="AN52" s="20">
        <v>0</v>
      </c>
      <c r="AO52" s="20">
        <f t="shared" ref="AO52:AP67" si="1">SUM(C52,E52,G52,I52,K52,M52,O52,Q52,S52,U52,W52,Y52,AA52,AC52,AE52,AG52,AI52,AK52,AM52)</f>
        <v>183222.69806</v>
      </c>
      <c r="AP52" s="20">
        <f t="shared" si="1"/>
        <v>67815.704279999991</v>
      </c>
      <c r="AQ52" s="21"/>
      <c r="AR52" s="21"/>
      <c r="AS52" s="21"/>
      <c r="AT52" s="21"/>
    </row>
    <row r="53" spans="1:46" ht="14.1" customHeight="1" x14ac:dyDescent="0.25">
      <c r="A53" s="17" t="s">
        <v>174</v>
      </c>
      <c r="B53" s="25" t="s">
        <v>175</v>
      </c>
      <c r="C53" s="20">
        <v>37624.458039999998</v>
      </c>
      <c r="D53" s="20">
        <v>15147.268599999999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0">
        <v>0</v>
      </c>
      <c r="M53" s="20">
        <v>0</v>
      </c>
      <c r="N53" s="20">
        <v>0</v>
      </c>
      <c r="O53" s="20">
        <v>0</v>
      </c>
      <c r="P53" s="20">
        <v>0</v>
      </c>
      <c r="Q53" s="20">
        <v>0</v>
      </c>
      <c r="R53" s="20">
        <v>0</v>
      </c>
      <c r="S53" s="20">
        <v>0</v>
      </c>
      <c r="T53" s="20">
        <v>0</v>
      </c>
      <c r="U53" s="20">
        <v>0</v>
      </c>
      <c r="V53" s="20">
        <v>0</v>
      </c>
      <c r="W53" s="20">
        <v>0</v>
      </c>
      <c r="X53" s="20">
        <v>0</v>
      </c>
      <c r="Y53" s="20">
        <v>0</v>
      </c>
      <c r="Z53" s="20">
        <v>0</v>
      </c>
      <c r="AA53" s="20">
        <v>0</v>
      </c>
      <c r="AB53" s="20">
        <v>0</v>
      </c>
      <c r="AC53" s="20">
        <v>0</v>
      </c>
      <c r="AD53" s="20">
        <v>0</v>
      </c>
      <c r="AE53" s="20">
        <v>0</v>
      </c>
      <c r="AF53" s="20">
        <v>0</v>
      </c>
      <c r="AG53" s="20">
        <v>0</v>
      </c>
      <c r="AH53" s="20">
        <v>0</v>
      </c>
      <c r="AI53" s="20">
        <v>0</v>
      </c>
      <c r="AJ53" s="20">
        <v>0</v>
      </c>
      <c r="AK53" s="20">
        <v>0</v>
      </c>
      <c r="AL53" s="20">
        <v>0</v>
      </c>
      <c r="AM53" s="20">
        <v>0</v>
      </c>
      <c r="AN53" s="20">
        <v>0</v>
      </c>
      <c r="AO53" s="20">
        <f t="shared" si="1"/>
        <v>37624.458039999998</v>
      </c>
      <c r="AP53" s="20">
        <f t="shared" si="1"/>
        <v>15147.268599999999</v>
      </c>
      <c r="AQ53" s="21"/>
      <c r="AR53" s="21"/>
      <c r="AS53" s="21"/>
      <c r="AT53" s="21"/>
    </row>
    <row r="54" spans="1:46" ht="38.25" x14ac:dyDescent="0.25">
      <c r="A54" s="17" t="s">
        <v>176</v>
      </c>
      <c r="B54" s="25" t="s">
        <v>177</v>
      </c>
      <c r="C54" s="20">
        <v>18167.043430000002</v>
      </c>
      <c r="D54" s="20">
        <v>3624.1984200000002</v>
      </c>
      <c r="E54" s="20">
        <v>0</v>
      </c>
      <c r="F54" s="20">
        <v>0</v>
      </c>
      <c r="G54" s="20">
        <v>0</v>
      </c>
      <c r="H54" s="20">
        <v>0</v>
      </c>
      <c r="I54" s="20">
        <v>0</v>
      </c>
      <c r="J54" s="20">
        <v>0</v>
      </c>
      <c r="K54" s="20">
        <v>0</v>
      </c>
      <c r="L54" s="20">
        <v>0</v>
      </c>
      <c r="M54" s="20">
        <v>0</v>
      </c>
      <c r="N54" s="20">
        <v>0</v>
      </c>
      <c r="O54" s="20">
        <v>0</v>
      </c>
      <c r="P54" s="20">
        <v>0</v>
      </c>
      <c r="Q54" s="20">
        <v>0</v>
      </c>
      <c r="R54" s="20">
        <v>0</v>
      </c>
      <c r="S54" s="20">
        <v>0</v>
      </c>
      <c r="T54" s="20">
        <v>0</v>
      </c>
      <c r="U54" s="20">
        <v>0</v>
      </c>
      <c r="V54" s="20">
        <v>0</v>
      </c>
      <c r="W54" s="20">
        <v>0</v>
      </c>
      <c r="X54" s="20">
        <v>0</v>
      </c>
      <c r="Y54" s="20">
        <v>0</v>
      </c>
      <c r="Z54" s="20">
        <v>0</v>
      </c>
      <c r="AA54" s="20">
        <v>0</v>
      </c>
      <c r="AB54" s="20">
        <v>0</v>
      </c>
      <c r="AC54" s="20">
        <v>0</v>
      </c>
      <c r="AD54" s="20">
        <v>0</v>
      </c>
      <c r="AE54" s="20">
        <v>0</v>
      </c>
      <c r="AF54" s="20">
        <v>0</v>
      </c>
      <c r="AG54" s="20">
        <v>0</v>
      </c>
      <c r="AH54" s="20">
        <v>0</v>
      </c>
      <c r="AI54" s="20">
        <v>0</v>
      </c>
      <c r="AJ54" s="20">
        <v>0</v>
      </c>
      <c r="AK54" s="20">
        <v>0</v>
      </c>
      <c r="AL54" s="20">
        <v>0</v>
      </c>
      <c r="AM54" s="20">
        <v>0</v>
      </c>
      <c r="AN54" s="20">
        <v>0</v>
      </c>
      <c r="AO54" s="20">
        <f t="shared" si="1"/>
        <v>18167.043430000002</v>
      </c>
      <c r="AP54" s="20">
        <f t="shared" si="1"/>
        <v>3624.1984200000002</v>
      </c>
      <c r="AQ54" s="21"/>
      <c r="AR54" s="21"/>
      <c r="AS54" s="21"/>
      <c r="AT54" s="21"/>
    </row>
    <row r="55" spans="1:46" ht="25.5" x14ac:dyDescent="0.25">
      <c r="A55" s="17" t="s">
        <v>178</v>
      </c>
      <c r="B55" s="25" t="s">
        <v>179</v>
      </c>
      <c r="C55" s="20">
        <v>0</v>
      </c>
      <c r="D55" s="20">
        <v>0</v>
      </c>
      <c r="E55" s="20">
        <v>1995.4666299999999</v>
      </c>
      <c r="F55" s="20">
        <v>1122.4867300000001</v>
      </c>
      <c r="G55" s="20">
        <v>1518.04197</v>
      </c>
      <c r="H55" s="20">
        <v>730.25381000000004</v>
      </c>
      <c r="I55" s="20">
        <v>4386.6474900000003</v>
      </c>
      <c r="J55" s="20">
        <v>2039.1632999999999</v>
      </c>
      <c r="K55" s="20">
        <v>9426.2178299999996</v>
      </c>
      <c r="L55" s="20">
        <v>5999.1051900000002</v>
      </c>
      <c r="M55" s="20">
        <v>10891.883809999999</v>
      </c>
      <c r="N55" s="20">
        <v>6571.5585799999999</v>
      </c>
      <c r="O55" s="20">
        <v>12493.96545</v>
      </c>
      <c r="P55" s="20">
        <v>7063.82</v>
      </c>
      <c r="Q55" s="20">
        <v>6688.9936799999996</v>
      </c>
      <c r="R55" s="20">
        <v>2572.9659499999998</v>
      </c>
      <c r="S55" s="20">
        <v>6471.3538500000004</v>
      </c>
      <c r="T55" s="20">
        <v>3470.0041299999998</v>
      </c>
      <c r="U55" s="20">
        <v>8560.0710400000007</v>
      </c>
      <c r="V55" s="20">
        <v>3487.3689800000002</v>
      </c>
      <c r="W55" s="20">
        <v>8046.2364200000002</v>
      </c>
      <c r="X55" s="20">
        <v>2893.7351199999998</v>
      </c>
      <c r="Y55" s="20">
        <v>9822.9684600000001</v>
      </c>
      <c r="Z55" s="20">
        <v>4025.3451500000001</v>
      </c>
      <c r="AA55" s="20">
        <v>8224.1351900000009</v>
      </c>
      <c r="AB55" s="20">
        <v>1943.7958900000001</v>
      </c>
      <c r="AC55" s="20">
        <v>7285.5253199999997</v>
      </c>
      <c r="AD55" s="20">
        <v>1572.4163799999999</v>
      </c>
      <c r="AE55" s="20">
        <v>9445.44391</v>
      </c>
      <c r="AF55" s="20">
        <v>3243.0118200000002</v>
      </c>
      <c r="AG55" s="20">
        <v>16969.88062</v>
      </c>
      <c r="AH55" s="20">
        <v>1335.2512400000001</v>
      </c>
      <c r="AI55" s="20">
        <v>5203.1758499999996</v>
      </c>
      <c r="AJ55" s="20">
        <v>972.76592000000005</v>
      </c>
      <c r="AK55" s="20">
        <v>1.1890700000000001</v>
      </c>
      <c r="AL55" s="20">
        <v>1.1890700000000001</v>
      </c>
      <c r="AM55" s="20">
        <v>0</v>
      </c>
      <c r="AN55" s="20">
        <v>0</v>
      </c>
      <c r="AO55" s="20">
        <f t="shared" si="1"/>
        <v>127431.19658999999</v>
      </c>
      <c r="AP55" s="20">
        <f t="shared" si="1"/>
        <v>49044.237260000002</v>
      </c>
      <c r="AQ55" s="21"/>
      <c r="AR55" s="21"/>
      <c r="AS55" s="21"/>
      <c r="AT55" s="21"/>
    </row>
    <row r="56" spans="1:46" ht="25.5" x14ac:dyDescent="0.25">
      <c r="A56" s="17" t="s">
        <v>180</v>
      </c>
      <c r="B56" s="25" t="s">
        <v>181</v>
      </c>
      <c r="C56" s="20">
        <v>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  <c r="J56" s="20">
        <v>0</v>
      </c>
      <c r="K56" s="20">
        <v>0</v>
      </c>
      <c r="L56" s="20">
        <v>0</v>
      </c>
      <c r="M56" s="20">
        <v>0</v>
      </c>
      <c r="N56" s="20">
        <v>0</v>
      </c>
      <c r="O56" s="20">
        <v>0</v>
      </c>
      <c r="P56" s="20">
        <v>0</v>
      </c>
      <c r="Q56" s="20">
        <v>0</v>
      </c>
      <c r="R56" s="20">
        <v>0</v>
      </c>
      <c r="S56" s="20">
        <v>0</v>
      </c>
      <c r="T56" s="20">
        <v>0</v>
      </c>
      <c r="U56" s="20">
        <v>0</v>
      </c>
      <c r="V56" s="20">
        <v>0</v>
      </c>
      <c r="W56" s="20">
        <v>0</v>
      </c>
      <c r="X56" s="20">
        <v>0</v>
      </c>
      <c r="Y56" s="20">
        <v>0</v>
      </c>
      <c r="Z56" s="20">
        <v>0</v>
      </c>
      <c r="AA56" s="20">
        <v>0</v>
      </c>
      <c r="AB56" s="20">
        <v>0</v>
      </c>
      <c r="AC56" s="20">
        <v>0</v>
      </c>
      <c r="AD56" s="20">
        <v>0</v>
      </c>
      <c r="AE56" s="20">
        <v>0</v>
      </c>
      <c r="AF56" s="20">
        <v>0</v>
      </c>
      <c r="AG56" s="20">
        <v>0</v>
      </c>
      <c r="AH56" s="20">
        <v>0</v>
      </c>
      <c r="AI56" s="20">
        <v>0</v>
      </c>
      <c r="AJ56" s="20">
        <v>0</v>
      </c>
      <c r="AK56" s="20">
        <v>0</v>
      </c>
      <c r="AL56" s="20">
        <v>0</v>
      </c>
      <c r="AM56" s="20">
        <v>0</v>
      </c>
      <c r="AN56" s="20">
        <v>0</v>
      </c>
      <c r="AO56" s="20">
        <f t="shared" si="1"/>
        <v>0</v>
      </c>
      <c r="AP56" s="20">
        <f t="shared" si="1"/>
        <v>0</v>
      </c>
      <c r="AQ56" s="21"/>
      <c r="AR56" s="21"/>
      <c r="AS56" s="21"/>
      <c r="AT56" s="21"/>
    </row>
    <row r="57" spans="1:46" ht="25.5" x14ac:dyDescent="0.25">
      <c r="A57" s="17" t="s">
        <v>182</v>
      </c>
      <c r="B57" s="25" t="s">
        <v>183</v>
      </c>
      <c r="C57" s="20">
        <v>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0">
        <v>0</v>
      </c>
      <c r="K57" s="20">
        <v>0</v>
      </c>
      <c r="L57" s="20">
        <v>0</v>
      </c>
      <c r="M57" s="20">
        <v>0</v>
      </c>
      <c r="N57" s="20">
        <v>0</v>
      </c>
      <c r="O57" s="20">
        <v>0</v>
      </c>
      <c r="P57" s="20">
        <v>0</v>
      </c>
      <c r="Q57" s="20">
        <v>0</v>
      </c>
      <c r="R57" s="20">
        <v>0</v>
      </c>
      <c r="S57" s="20">
        <v>0</v>
      </c>
      <c r="T57" s="20">
        <v>0</v>
      </c>
      <c r="U57" s="20">
        <v>0</v>
      </c>
      <c r="V57" s="20">
        <v>0</v>
      </c>
      <c r="W57" s="20">
        <v>0</v>
      </c>
      <c r="X57" s="20">
        <v>0</v>
      </c>
      <c r="Y57" s="20">
        <v>0</v>
      </c>
      <c r="Z57" s="20">
        <v>0</v>
      </c>
      <c r="AA57" s="20">
        <v>0</v>
      </c>
      <c r="AB57" s="20">
        <v>0</v>
      </c>
      <c r="AC57" s="20">
        <v>0</v>
      </c>
      <c r="AD57" s="20">
        <v>0</v>
      </c>
      <c r="AE57" s="20">
        <v>0</v>
      </c>
      <c r="AF57" s="20">
        <v>0</v>
      </c>
      <c r="AG57" s="20">
        <v>0</v>
      </c>
      <c r="AH57" s="20">
        <v>0</v>
      </c>
      <c r="AI57" s="20">
        <v>0</v>
      </c>
      <c r="AJ57" s="20">
        <v>0</v>
      </c>
      <c r="AK57" s="20">
        <v>0</v>
      </c>
      <c r="AL57" s="20">
        <v>0</v>
      </c>
      <c r="AM57" s="20">
        <v>0</v>
      </c>
      <c r="AN57" s="20">
        <v>0</v>
      </c>
      <c r="AO57" s="20">
        <f t="shared" si="1"/>
        <v>0</v>
      </c>
      <c r="AP57" s="20">
        <f t="shared" si="1"/>
        <v>0</v>
      </c>
      <c r="AQ57" s="21"/>
      <c r="AR57" s="21"/>
      <c r="AS57" s="21"/>
      <c r="AT57" s="21"/>
    </row>
    <row r="58" spans="1:46" ht="27" customHeight="1" x14ac:dyDescent="0.25">
      <c r="A58" s="17" t="s">
        <v>184</v>
      </c>
      <c r="B58" s="25" t="s">
        <v>185</v>
      </c>
      <c r="C58" s="20">
        <v>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0">
        <v>0</v>
      </c>
      <c r="K58" s="20">
        <v>0</v>
      </c>
      <c r="L58" s="20">
        <v>0</v>
      </c>
      <c r="M58" s="20">
        <v>0</v>
      </c>
      <c r="N58" s="20">
        <v>0</v>
      </c>
      <c r="O58" s="20">
        <v>0</v>
      </c>
      <c r="P58" s="20">
        <v>0</v>
      </c>
      <c r="Q58" s="20">
        <v>0</v>
      </c>
      <c r="R58" s="20">
        <v>0</v>
      </c>
      <c r="S58" s="20">
        <v>0</v>
      </c>
      <c r="T58" s="20">
        <v>0</v>
      </c>
      <c r="U58" s="20">
        <v>0</v>
      </c>
      <c r="V58" s="20">
        <v>0</v>
      </c>
      <c r="W58" s="20">
        <v>0</v>
      </c>
      <c r="X58" s="20">
        <v>0</v>
      </c>
      <c r="Y58" s="20">
        <v>0</v>
      </c>
      <c r="Z58" s="20">
        <v>0</v>
      </c>
      <c r="AA58" s="20">
        <v>0</v>
      </c>
      <c r="AB58" s="20">
        <v>0</v>
      </c>
      <c r="AC58" s="20">
        <v>0</v>
      </c>
      <c r="AD58" s="20">
        <v>0</v>
      </c>
      <c r="AE58" s="20">
        <v>0</v>
      </c>
      <c r="AF58" s="20">
        <v>0</v>
      </c>
      <c r="AG58" s="20">
        <v>0</v>
      </c>
      <c r="AH58" s="20">
        <v>0</v>
      </c>
      <c r="AI58" s="20">
        <v>0</v>
      </c>
      <c r="AJ58" s="20">
        <v>0</v>
      </c>
      <c r="AK58" s="20">
        <v>0</v>
      </c>
      <c r="AL58" s="20">
        <v>0</v>
      </c>
      <c r="AM58" s="20">
        <v>0</v>
      </c>
      <c r="AN58" s="20">
        <v>0</v>
      </c>
      <c r="AO58" s="20">
        <f t="shared" si="1"/>
        <v>0</v>
      </c>
      <c r="AP58" s="20">
        <f t="shared" si="1"/>
        <v>0</v>
      </c>
      <c r="AQ58" s="21"/>
      <c r="AR58" s="21"/>
      <c r="AS58" s="21"/>
      <c r="AT58" s="21"/>
    </row>
    <row r="59" spans="1:46" ht="14.1" customHeight="1" x14ac:dyDescent="0.25">
      <c r="A59" s="17" t="s">
        <v>186</v>
      </c>
      <c r="B59" s="18" t="s">
        <v>187</v>
      </c>
      <c r="C59" s="20">
        <v>0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0">
        <v>0</v>
      </c>
      <c r="M59" s="20">
        <v>0</v>
      </c>
      <c r="N59" s="20">
        <v>0</v>
      </c>
      <c r="O59" s="20">
        <v>0</v>
      </c>
      <c r="P59" s="20">
        <v>0</v>
      </c>
      <c r="Q59" s="20">
        <v>0</v>
      </c>
      <c r="R59" s="20">
        <v>0</v>
      </c>
      <c r="S59" s="20">
        <v>0</v>
      </c>
      <c r="T59" s="20">
        <v>0</v>
      </c>
      <c r="U59" s="20">
        <v>0</v>
      </c>
      <c r="V59" s="20">
        <v>0</v>
      </c>
      <c r="W59" s="20">
        <v>0</v>
      </c>
      <c r="X59" s="20">
        <v>0</v>
      </c>
      <c r="Y59" s="20">
        <v>0</v>
      </c>
      <c r="Z59" s="20">
        <v>0</v>
      </c>
      <c r="AA59" s="20">
        <v>0</v>
      </c>
      <c r="AB59" s="20">
        <v>0</v>
      </c>
      <c r="AC59" s="20">
        <v>0</v>
      </c>
      <c r="AD59" s="20">
        <v>0</v>
      </c>
      <c r="AE59" s="20">
        <v>0</v>
      </c>
      <c r="AF59" s="20">
        <v>0</v>
      </c>
      <c r="AG59" s="20">
        <v>0</v>
      </c>
      <c r="AH59" s="20">
        <v>0</v>
      </c>
      <c r="AI59" s="20">
        <v>0</v>
      </c>
      <c r="AJ59" s="20">
        <v>0</v>
      </c>
      <c r="AK59" s="20">
        <v>77345.518469999995</v>
      </c>
      <c r="AL59" s="20">
        <v>0</v>
      </c>
      <c r="AM59" s="20">
        <v>0</v>
      </c>
      <c r="AN59" s="20">
        <v>0</v>
      </c>
      <c r="AO59" s="20">
        <f t="shared" si="1"/>
        <v>77345.518469999995</v>
      </c>
      <c r="AP59" s="20">
        <f t="shared" si="1"/>
        <v>0</v>
      </c>
      <c r="AQ59" s="21"/>
      <c r="AR59" s="21"/>
      <c r="AS59" s="21"/>
      <c r="AT59" s="21"/>
    </row>
    <row r="60" spans="1:46" ht="14.1" customHeight="1" x14ac:dyDescent="0.25">
      <c r="A60" s="17" t="s">
        <v>188</v>
      </c>
      <c r="B60" s="18" t="s">
        <v>189</v>
      </c>
      <c r="C60" s="20">
        <v>1.9091100000000001</v>
      </c>
      <c r="D60" s="20">
        <v>1.9091100000000001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  <c r="J60" s="20">
        <v>0</v>
      </c>
      <c r="K60" s="20">
        <v>0</v>
      </c>
      <c r="L60" s="20">
        <v>0</v>
      </c>
      <c r="M60" s="20">
        <v>0</v>
      </c>
      <c r="N60" s="20">
        <v>0</v>
      </c>
      <c r="O60" s="20">
        <v>0</v>
      </c>
      <c r="P60" s="20">
        <v>0</v>
      </c>
      <c r="Q60" s="20">
        <v>0</v>
      </c>
      <c r="R60" s="20">
        <v>0</v>
      </c>
      <c r="S60" s="20">
        <v>0</v>
      </c>
      <c r="T60" s="20">
        <v>0</v>
      </c>
      <c r="U60" s="20">
        <v>0</v>
      </c>
      <c r="V60" s="20">
        <v>0</v>
      </c>
      <c r="W60" s="20">
        <v>0</v>
      </c>
      <c r="X60" s="20">
        <v>0</v>
      </c>
      <c r="Y60" s="20">
        <v>0</v>
      </c>
      <c r="Z60" s="20">
        <v>0</v>
      </c>
      <c r="AA60" s="20">
        <v>0</v>
      </c>
      <c r="AB60" s="20">
        <v>0</v>
      </c>
      <c r="AC60" s="20">
        <v>0</v>
      </c>
      <c r="AD60" s="20">
        <v>0</v>
      </c>
      <c r="AE60" s="20">
        <v>0</v>
      </c>
      <c r="AF60" s="20">
        <v>0</v>
      </c>
      <c r="AG60" s="20">
        <v>0</v>
      </c>
      <c r="AH60" s="20">
        <v>0</v>
      </c>
      <c r="AI60" s="20">
        <v>0</v>
      </c>
      <c r="AJ60" s="20">
        <v>0</v>
      </c>
      <c r="AK60" s="20">
        <v>0</v>
      </c>
      <c r="AL60" s="20">
        <v>0</v>
      </c>
      <c r="AM60" s="20">
        <v>0</v>
      </c>
      <c r="AN60" s="20">
        <v>0</v>
      </c>
      <c r="AO60" s="20">
        <f t="shared" si="1"/>
        <v>1.9091100000000001</v>
      </c>
      <c r="AP60" s="20">
        <f t="shared" si="1"/>
        <v>1.9091100000000001</v>
      </c>
      <c r="AQ60" s="21"/>
      <c r="AR60" s="21"/>
      <c r="AS60" s="21"/>
      <c r="AT60" s="21"/>
    </row>
    <row r="61" spans="1:46" ht="14.1" customHeight="1" x14ac:dyDescent="0.25">
      <c r="A61" s="17" t="s">
        <v>72</v>
      </c>
      <c r="B61" s="42" t="s">
        <v>190</v>
      </c>
      <c r="C61" s="20">
        <v>1.9091100000000001</v>
      </c>
      <c r="D61" s="20">
        <v>1.9091100000000001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20">
        <v>0</v>
      </c>
      <c r="M61" s="20">
        <v>0</v>
      </c>
      <c r="N61" s="20">
        <v>0</v>
      </c>
      <c r="O61" s="20">
        <v>0</v>
      </c>
      <c r="P61" s="20">
        <v>0</v>
      </c>
      <c r="Q61" s="20">
        <v>0</v>
      </c>
      <c r="R61" s="20">
        <v>0</v>
      </c>
      <c r="S61" s="20">
        <v>0</v>
      </c>
      <c r="T61" s="20">
        <v>0</v>
      </c>
      <c r="U61" s="20">
        <v>0</v>
      </c>
      <c r="V61" s="20">
        <v>0</v>
      </c>
      <c r="W61" s="20">
        <v>0</v>
      </c>
      <c r="X61" s="20">
        <v>0</v>
      </c>
      <c r="Y61" s="20">
        <v>0</v>
      </c>
      <c r="Z61" s="20">
        <v>0</v>
      </c>
      <c r="AA61" s="20">
        <v>0</v>
      </c>
      <c r="AB61" s="20">
        <v>0</v>
      </c>
      <c r="AC61" s="20">
        <v>0</v>
      </c>
      <c r="AD61" s="20">
        <v>0</v>
      </c>
      <c r="AE61" s="20">
        <v>0</v>
      </c>
      <c r="AF61" s="20">
        <v>0</v>
      </c>
      <c r="AG61" s="20">
        <v>0</v>
      </c>
      <c r="AH61" s="20">
        <v>0</v>
      </c>
      <c r="AI61" s="20">
        <v>0</v>
      </c>
      <c r="AJ61" s="20">
        <v>0</v>
      </c>
      <c r="AK61" s="20">
        <v>0</v>
      </c>
      <c r="AL61" s="20">
        <v>0</v>
      </c>
      <c r="AM61" s="20">
        <v>0</v>
      </c>
      <c r="AN61" s="20">
        <v>0</v>
      </c>
      <c r="AO61" s="20">
        <f t="shared" si="1"/>
        <v>1.9091100000000001</v>
      </c>
      <c r="AP61" s="20">
        <f t="shared" si="1"/>
        <v>1.9091100000000001</v>
      </c>
      <c r="AQ61" s="21"/>
      <c r="AR61" s="21"/>
      <c r="AS61" s="21"/>
      <c r="AT61" s="21"/>
    </row>
    <row r="62" spans="1:46" ht="14.1" customHeight="1" x14ac:dyDescent="0.25">
      <c r="A62" s="17" t="s">
        <v>74</v>
      </c>
      <c r="B62" s="42" t="s">
        <v>191</v>
      </c>
      <c r="C62" s="20">
        <v>0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  <c r="J62" s="20">
        <v>0</v>
      </c>
      <c r="K62" s="20">
        <v>0</v>
      </c>
      <c r="L62" s="20">
        <v>0</v>
      </c>
      <c r="M62" s="20">
        <v>0</v>
      </c>
      <c r="N62" s="20">
        <v>0</v>
      </c>
      <c r="O62" s="20">
        <v>0</v>
      </c>
      <c r="P62" s="20">
        <v>0</v>
      </c>
      <c r="Q62" s="20">
        <v>0</v>
      </c>
      <c r="R62" s="20">
        <v>0</v>
      </c>
      <c r="S62" s="20">
        <v>0</v>
      </c>
      <c r="T62" s="20">
        <v>0</v>
      </c>
      <c r="U62" s="20">
        <v>0</v>
      </c>
      <c r="V62" s="20">
        <v>0</v>
      </c>
      <c r="W62" s="20">
        <v>0</v>
      </c>
      <c r="X62" s="20">
        <v>0</v>
      </c>
      <c r="Y62" s="20">
        <v>0</v>
      </c>
      <c r="Z62" s="20">
        <v>0</v>
      </c>
      <c r="AA62" s="20">
        <v>0</v>
      </c>
      <c r="AB62" s="20">
        <v>0</v>
      </c>
      <c r="AC62" s="20">
        <v>0</v>
      </c>
      <c r="AD62" s="20">
        <v>0</v>
      </c>
      <c r="AE62" s="20">
        <v>0</v>
      </c>
      <c r="AF62" s="20">
        <v>0</v>
      </c>
      <c r="AG62" s="20">
        <v>0</v>
      </c>
      <c r="AH62" s="20">
        <v>0</v>
      </c>
      <c r="AI62" s="20">
        <v>0</v>
      </c>
      <c r="AJ62" s="20">
        <v>0</v>
      </c>
      <c r="AK62" s="20">
        <v>0</v>
      </c>
      <c r="AL62" s="20">
        <v>0</v>
      </c>
      <c r="AM62" s="20">
        <v>0</v>
      </c>
      <c r="AN62" s="20">
        <v>0</v>
      </c>
      <c r="AO62" s="20">
        <f t="shared" si="1"/>
        <v>0</v>
      </c>
      <c r="AP62" s="20">
        <f t="shared" si="1"/>
        <v>0</v>
      </c>
      <c r="AQ62" s="21"/>
      <c r="AR62" s="21"/>
      <c r="AS62" s="21"/>
      <c r="AT62" s="21"/>
    </row>
    <row r="63" spans="1:46" ht="14.1" customHeight="1" x14ac:dyDescent="0.25">
      <c r="A63" s="17" t="s">
        <v>192</v>
      </c>
      <c r="B63" s="43" t="s">
        <v>193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0">
        <v>0</v>
      </c>
      <c r="M63" s="20">
        <v>0</v>
      </c>
      <c r="N63" s="20">
        <v>0</v>
      </c>
      <c r="O63" s="20">
        <v>0</v>
      </c>
      <c r="P63" s="20">
        <v>0</v>
      </c>
      <c r="Q63" s="20">
        <v>0</v>
      </c>
      <c r="R63" s="20">
        <v>0</v>
      </c>
      <c r="S63" s="20">
        <v>0</v>
      </c>
      <c r="T63" s="20">
        <v>0</v>
      </c>
      <c r="U63" s="20">
        <v>0</v>
      </c>
      <c r="V63" s="20">
        <v>0</v>
      </c>
      <c r="W63" s="20">
        <v>0</v>
      </c>
      <c r="X63" s="20">
        <v>0</v>
      </c>
      <c r="Y63" s="20">
        <v>0</v>
      </c>
      <c r="Z63" s="20">
        <v>0</v>
      </c>
      <c r="AA63" s="20">
        <v>0</v>
      </c>
      <c r="AB63" s="20">
        <v>0</v>
      </c>
      <c r="AC63" s="20">
        <v>0</v>
      </c>
      <c r="AD63" s="20">
        <v>0</v>
      </c>
      <c r="AE63" s="20">
        <v>0</v>
      </c>
      <c r="AF63" s="20">
        <v>0</v>
      </c>
      <c r="AG63" s="20">
        <v>0</v>
      </c>
      <c r="AH63" s="20">
        <v>0</v>
      </c>
      <c r="AI63" s="20">
        <v>0</v>
      </c>
      <c r="AJ63" s="20">
        <v>0</v>
      </c>
      <c r="AK63" s="20">
        <v>0</v>
      </c>
      <c r="AL63" s="20">
        <v>0</v>
      </c>
      <c r="AM63" s="20">
        <v>0</v>
      </c>
      <c r="AN63" s="20">
        <v>0</v>
      </c>
      <c r="AO63" s="20">
        <f t="shared" si="1"/>
        <v>0</v>
      </c>
      <c r="AP63" s="20">
        <f t="shared" si="1"/>
        <v>0</v>
      </c>
      <c r="AQ63" s="21"/>
      <c r="AR63" s="21"/>
      <c r="AS63" s="21"/>
      <c r="AT63" s="21"/>
    </row>
    <row r="64" spans="1:46" ht="25.5" x14ac:dyDescent="0.25">
      <c r="A64" s="23" t="s">
        <v>194</v>
      </c>
      <c r="B64" s="18" t="s">
        <v>195</v>
      </c>
      <c r="C64" s="20">
        <v>0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  <c r="I64" s="20">
        <v>0</v>
      </c>
      <c r="J64" s="20">
        <v>0</v>
      </c>
      <c r="K64" s="20">
        <v>0</v>
      </c>
      <c r="L64" s="20">
        <v>0</v>
      </c>
      <c r="M64" s="20">
        <v>0</v>
      </c>
      <c r="N64" s="20">
        <v>0</v>
      </c>
      <c r="O64" s="20">
        <v>0</v>
      </c>
      <c r="P64" s="20">
        <v>0</v>
      </c>
      <c r="Q64" s="20">
        <v>0</v>
      </c>
      <c r="R64" s="20">
        <v>0</v>
      </c>
      <c r="S64" s="20">
        <v>0</v>
      </c>
      <c r="T64" s="20">
        <v>0</v>
      </c>
      <c r="U64" s="20">
        <v>0</v>
      </c>
      <c r="V64" s="20">
        <v>0</v>
      </c>
      <c r="W64" s="20">
        <v>0</v>
      </c>
      <c r="X64" s="20">
        <v>0</v>
      </c>
      <c r="Y64" s="20">
        <v>0</v>
      </c>
      <c r="Z64" s="20">
        <v>0</v>
      </c>
      <c r="AA64" s="20">
        <v>0</v>
      </c>
      <c r="AB64" s="20">
        <v>0</v>
      </c>
      <c r="AC64" s="20">
        <v>0</v>
      </c>
      <c r="AD64" s="20">
        <v>0</v>
      </c>
      <c r="AE64" s="20">
        <v>0</v>
      </c>
      <c r="AF64" s="20">
        <v>0</v>
      </c>
      <c r="AG64" s="20">
        <v>0</v>
      </c>
      <c r="AH64" s="20">
        <v>0</v>
      </c>
      <c r="AI64" s="20">
        <v>0</v>
      </c>
      <c r="AJ64" s="20">
        <v>0</v>
      </c>
      <c r="AK64" s="20">
        <v>0</v>
      </c>
      <c r="AL64" s="20">
        <v>0</v>
      </c>
      <c r="AM64" s="20">
        <v>0</v>
      </c>
      <c r="AN64" s="20">
        <v>0</v>
      </c>
      <c r="AO64" s="20">
        <f t="shared" si="1"/>
        <v>0</v>
      </c>
      <c r="AP64" s="20">
        <f t="shared" si="1"/>
        <v>0</v>
      </c>
      <c r="AQ64" s="21"/>
      <c r="AR64" s="21"/>
      <c r="AS64" s="21"/>
      <c r="AT64" s="21"/>
    </row>
    <row r="65" spans="1:46" ht="15" x14ac:dyDescent="0.25">
      <c r="A65" s="23" t="s">
        <v>196</v>
      </c>
      <c r="B65" s="18" t="s">
        <v>197</v>
      </c>
      <c r="C65" s="20">
        <v>0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  <c r="I65" s="20">
        <v>0</v>
      </c>
      <c r="J65" s="20">
        <v>0</v>
      </c>
      <c r="K65" s="20">
        <v>0</v>
      </c>
      <c r="L65" s="20">
        <v>0</v>
      </c>
      <c r="M65" s="20">
        <v>0</v>
      </c>
      <c r="N65" s="20">
        <v>0</v>
      </c>
      <c r="O65" s="20">
        <v>0</v>
      </c>
      <c r="P65" s="20">
        <v>0</v>
      </c>
      <c r="Q65" s="20">
        <v>0</v>
      </c>
      <c r="R65" s="20">
        <v>0</v>
      </c>
      <c r="S65" s="20">
        <v>8500</v>
      </c>
      <c r="T65" s="20">
        <v>8500</v>
      </c>
      <c r="U65" s="20">
        <v>0</v>
      </c>
      <c r="V65" s="20">
        <v>0</v>
      </c>
      <c r="W65" s="20">
        <v>170.15049999999999</v>
      </c>
      <c r="X65" s="20">
        <v>0</v>
      </c>
      <c r="Y65" s="20">
        <v>0</v>
      </c>
      <c r="Z65" s="20">
        <v>0</v>
      </c>
      <c r="AA65" s="20">
        <v>510</v>
      </c>
      <c r="AB65" s="20">
        <v>0</v>
      </c>
      <c r="AC65" s="20">
        <v>0</v>
      </c>
      <c r="AD65" s="20">
        <v>0</v>
      </c>
      <c r="AE65" s="20">
        <v>0</v>
      </c>
      <c r="AF65" s="20">
        <v>0</v>
      </c>
      <c r="AG65" s="20">
        <v>0</v>
      </c>
      <c r="AH65" s="20">
        <v>0</v>
      </c>
      <c r="AI65" s="20">
        <v>0</v>
      </c>
      <c r="AJ65" s="20">
        <v>0</v>
      </c>
      <c r="AK65" s="20">
        <v>0</v>
      </c>
      <c r="AL65" s="20">
        <v>0</v>
      </c>
      <c r="AM65" s="20">
        <v>0</v>
      </c>
      <c r="AN65" s="20">
        <v>0</v>
      </c>
      <c r="AO65" s="20">
        <f t="shared" si="1"/>
        <v>9180.1504999999997</v>
      </c>
      <c r="AP65" s="20">
        <f t="shared" si="1"/>
        <v>8500</v>
      </c>
      <c r="AQ65" s="21"/>
      <c r="AR65" s="21"/>
      <c r="AS65" s="21"/>
      <c r="AT65" s="21"/>
    </row>
    <row r="66" spans="1:46" ht="14.1" customHeight="1" x14ac:dyDescent="0.25">
      <c r="A66" s="17" t="s">
        <v>80</v>
      </c>
      <c r="B66" s="22" t="s">
        <v>198</v>
      </c>
      <c r="C66" s="20">
        <v>0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  <c r="J66" s="20">
        <v>0</v>
      </c>
      <c r="K66" s="20">
        <v>0</v>
      </c>
      <c r="L66" s="20">
        <v>0</v>
      </c>
      <c r="M66" s="20">
        <v>0</v>
      </c>
      <c r="N66" s="20">
        <v>0</v>
      </c>
      <c r="O66" s="20">
        <v>0</v>
      </c>
      <c r="P66" s="20">
        <v>0</v>
      </c>
      <c r="Q66" s="20">
        <v>0</v>
      </c>
      <c r="R66" s="20">
        <v>0</v>
      </c>
      <c r="S66" s="20">
        <v>8500</v>
      </c>
      <c r="T66" s="20">
        <v>8500</v>
      </c>
      <c r="U66" s="20">
        <v>0</v>
      </c>
      <c r="V66" s="20">
        <v>0</v>
      </c>
      <c r="W66" s="20">
        <v>170.15049999999999</v>
      </c>
      <c r="X66" s="20">
        <v>0</v>
      </c>
      <c r="Y66" s="20">
        <v>0</v>
      </c>
      <c r="Z66" s="20">
        <v>0</v>
      </c>
      <c r="AA66" s="20">
        <v>510</v>
      </c>
      <c r="AB66" s="20">
        <v>0</v>
      </c>
      <c r="AC66" s="20">
        <v>0</v>
      </c>
      <c r="AD66" s="20">
        <v>0</v>
      </c>
      <c r="AE66" s="20">
        <v>0</v>
      </c>
      <c r="AF66" s="20">
        <v>0</v>
      </c>
      <c r="AG66" s="20">
        <v>0</v>
      </c>
      <c r="AH66" s="20">
        <v>0</v>
      </c>
      <c r="AI66" s="20">
        <v>0</v>
      </c>
      <c r="AJ66" s="20">
        <v>0</v>
      </c>
      <c r="AK66" s="20">
        <v>0</v>
      </c>
      <c r="AL66" s="20">
        <v>0</v>
      </c>
      <c r="AM66" s="20">
        <v>0</v>
      </c>
      <c r="AN66" s="20">
        <v>0</v>
      </c>
      <c r="AO66" s="20">
        <f t="shared" si="1"/>
        <v>9180.1504999999997</v>
      </c>
      <c r="AP66" s="20">
        <f t="shared" si="1"/>
        <v>8500</v>
      </c>
      <c r="AQ66" s="21"/>
      <c r="AR66" s="21"/>
      <c r="AS66" s="21"/>
      <c r="AT66" s="21"/>
    </row>
    <row r="67" spans="1:46" ht="14.1" customHeight="1" x14ac:dyDescent="0.25">
      <c r="A67" s="17" t="s">
        <v>199</v>
      </c>
      <c r="B67" s="22" t="s">
        <v>200</v>
      </c>
      <c r="C67" s="20">
        <v>0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20">
        <v>0</v>
      </c>
      <c r="K67" s="20">
        <v>0</v>
      </c>
      <c r="L67" s="20">
        <v>0</v>
      </c>
      <c r="M67" s="20">
        <v>0</v>
      </c>
      <c r="N67" s="20">
        <v>0</v>
      </c>
      <c r="O67" s="20">
        <v>0</v>
      </c>
      <c r="P67" s="20">
        <v>0</v>
      </c>
      <c r="Q67" s="20">
        <v>0</v>
      </c>
      <c r="R67" s="20">
        <v>0</v>
      </c>
      <c r="S67" s="20">
        <v>0</v>
      </c>
      <c r="T67" s="20">
        <v>0</v>
      </c>
      <c r="U67" s="20">
        <v>0</v>
      </c>
      <c r="V67" s="20">
        <v>0</v>
      </c>
      <c r="W67" s="20">
        <v>0</v>
      </c>
      <c r="X67" s="20">
        <v>0</v>
      </c>
      <c r="Y67" s="20">
        <v>0</v>
      </c>
      <c r="Z67" s="20">
        <v>0</v>
      </c>
      <c r="AA67" s="20">
        <v>0</v>
      </c>
      <c r="AB67" s="20">
        <v>0</v>
      </c>
      <c r="AC67" s="20">
        <v>0</v>
      </c>
      <c r="AD67" s="20">
        <v>0</v>
      </c>
      <c r="AE67" s="20">
        <v>0</v>
      </c>
      <c r="AF67" s="20">
        <v>0</v>
      </c>
      <c r="AG67" s="20">
        <v>0</v>
      </c>
      <c r="AH67" s="20">
        <v>0</v>
      </c>
      <c r="AI67" s="20">
        <v>0</v>
      </c>
      <c r="AJ67" s="20">
        <v>0</v>
      </c>
      <c r="AK67" s="20">
        <v>0</v>
      </c>
      <c r="AL67" s="20">
        <v>0</v>
      </c>
      <c r="AM67" s="20">
        <v>0</v>
      </c>
      <c r="AN67" s="20">
        <v>0</v>
      </c>
      <c r="AO67" s="20">
        <f t="shared" si="1"/>
        <v>0</v>
      </c>
      <c r="AP67" s="20">
        <f t="shared" si="1"/>
        <v>0</v>
      </c>
      <c r="AQ67" s="21"/>
      <c r="AR67" s="21"/>
      <c r="AS67" s="21"/>
      <c r="AT67" s="21"/>
    </row>
    <row r="68" spans="1:46" ht="27.75" customHeight="1" x14ac:dyDescent="0.25">
      <c r="A68" s="17" t="s">
        <v>201</v>
      </c>
      <c r="B68" s="18" t="s">
        <v>202</v>
      </c>
      <c r="C68" s="20">
        <v>0</v>
      </c>
      <c r="D68" s="20">
        <v>0</v>
      </c>
      <c r="E68" s="20">
        <v>0</v>
      </c>
      <c r="F68" s="20">
        <v>0</v>
      </c>
      <c r="G68" s="20">
        <v>0</v>
      </c>
      <c r="H68" s="20">
        <v>0</v>
      </c>
      <c r="I68" s="20">
        <v>0</v>
      </c>
      <c r="J68" s="20">
        <v>0</v>
      </c>
      <c r="K68" s="20">
        <v>0</v>
      </c>
      <c r="L68" s="20">
        <v>0</v>
      </c>
      <c r="M68" s="20">
        <v>0</v>
      </c>
      <c r="N68" s="20">
        <v>0</v>
      </c>
      <c r="O68" s="20">
        <v>0</v>
      </c>
      <c r="P68" s="20">
        <v>0</v>
      </c>
      <c r="Q68" s="20">
        <v>0</v>
      </c>
      <c r="R68" s="20">
        <v>0</v>
      </c>
      <c r="S68" s="20">
        <v>0</v>
      </c>
      <c r="T68" s="20">
        <v>0</v>
      </c>
      <c r="U68" s="20">
        <v>0</v>
      </c>
      <c r="V68" s="20">
        <v>0</v>
      </c>
      <c r="W68" s="20">
        <v>0</v>
      </c>
      <c r="X68" s="20">
        <v>0</v>
      </c>
      <c r="Y68" s="20">
        <v>0</v>
      </c>
      <c r="Z68" s="20">
        <v>0</v>
      </c>
      <c r="AA68" s="20">
        <v>0</v>
      </c>
      <c r="AB68" s="20">
        <v>0</v>
      </c>
      <c r="AC68" s="20">
        <v>0</v>
      </c>
      <c r="AD68" s="20">
        <v>0</v>
      </c>
      <c r="AE68" s="20">
        <v>0</v>
      </c>
      <c r="AF68" s="20">
        <v>0</v>
      </c>
      <c r="AG68" s="20">
        <v>0</v>
      </c>
      <c r="AH68" s="20">
        <v>0</v>
      </c>
      <c r="AI68" s="20">
        <v>0</v>
      </c>
      <c r="AJ68" s="20">
        <v>0</v>
      </c>
      <c r="AK68" s="20">
        <v>0</v>
      </c>
      <c r="AL68" s="20">
        <v>0</v>
      </c>
      <c r="AM68" s="20">
        <v>0</v>
      </c>
      <c r="AN68" s="20">
        <v>0</v>
      </c>
      <c r="AO68" s="20">
        <f t="shared" ref="AO68:AP79" si="2">SUM(C68,E68,G68,I68,K68,M68,O68,Q68,S68,U68,W68,Y68,AA68,AC68,AE68,AG68,AI68,AK68,AM68)</f>
        <v>0</v>
      </c>
      <c r="AP68" s="20">
        <f t="shared" si="2"/>
        <v>0</v>
      </c>
      <c r="AQ68" s="21"/>
      <c r="AR68" s="21"/>
      <c r="AS68" s="21"/>
      <c r="AT68" s="21"/>
    </row>
    <row r="69" spans="1:46" ht="14.1" customHeight="1" x14ac:dyDescent="0.25">
      <c r="A69" s="17" t="s">
        <v>72</v>
      </c>
      <c r="B69" s="22" t="s">
        <v>203</v>
      </c>
      <c r="C69" s="20">
        <v>0</v>
      </c>
      <c r="D69" s="20">
        <v>0</v>
      </c>
      <c r="E69" s="20">
        <v>0</v>
      </c>
      <c r="F69" s="20">
        <v>0</v>
      </c>
      <c r="G69" s="20">
        <v>0</v>
      </c>
      <c r="H69" s="20">
        <v>0</v>
      </c>
      <c r="I69" s="20">
        <v>0</v>
      </c>
      <c r="J69" s="20">
        <v>0</v>
      </c>
      <c r="K69" s="20">
        <v>0</v>
      </c>
      <c r="L69" s="20">
        <v>0</v>
      </c>
      <c r="M69" s="20">
        <v>0</v>
      </c>
      <c r="N69" s="20">
        <v>0</v>
      </c>
      <c r="O69" s="20">
        <v>0</v>
      </c>
      <c r="P69" s="20">
        <v>0</v>
      </c>
      <c r="Q69" s="20">
        <v>0</v>
      </c>
      <c r="R69" s="20">
        <v>0</v>
      </c>
      <c r="S69" s="20">
        <v>0</v>
      </c>
      <c r="T69" s="20">
        <v>0</v>
      </c>
      <c r="U69" s="20">
        <v>0</v>
      </c>
      <c r="V69" s="20">
        <v>0</v>
      </c>
      <c r="W69" s="20">
        <v>0</v>
      </c>
      <c r="X69" s="20">
        <v>0</v>
      </c>
      <c r="Y69" s="20">
        <v>0</v>
      </c>
      <c r="Z69" s="20">
        <v>0</v>
      </c>
      <c r="AA69" s="20">
        <v>0</v>
      </c>
      <c r="AB69" s="20">
        <v>0</v>
      </c>
      <c r="AC69" s="20">
        <v>0</v>
      </c>
      <c r="AD69" s="20">
        <v>0</v>
      </c>
      <c r="AE69" s="20">
        <v>0</v>
      </c>
      <c r="AF69" s="20">
        <v>0</v>
      </c>
      <c r="AG69" s="20">
        <v>0</v>
      </c>
      <c r="AH69" s="20">
        <v>0</v>
      </c>
      <c r="AI69" s="20">
        <v>0</v>
      </c>
      <c r="AJ69" s="20">
        <v>0</v>
      </c>
      <c r="AK69" s="20">
        <v>0</v>
      </c>
      <c r="AL69" s="20">
        <v>0</v>
      </c>
      <c r="AM69" s="20">
        <v>0</v>
      </c>
      <c r="AN69" s="20">
        <v>0</v>
      </c>
      <c r="AO69" s="20">
        <f t="shared" si="2"/>
        <v>0</v>
      </c>
      <c r="AP69" s="20">
        <f t="shared" si="2"/>
        <v>0</v>
      </c>
      <c r="AQ69" s="21"/>
      <c r="AR69" s="21"/>
      <c r="AS69" s="21"/>
      <c r="AT69" s="21"/>
    </row>
    <row r="70" spans="1:46" ht="14.1" customHeight="1" x14ac:dyDescent="0.25">
      <c r="A70" s="17" t="s">
        <v>74</v>
      </c>
      <c r="B70" s="22" t="s">
        <v>204</v>
      </c>
      <c r="C70" s="20">
        <v>0</v>
      </c>
      <c r="D70" s="20">
        <v>0</v>
      </c>
      <c r="E70" s="20">
        <v>0</v>
      </c>
      <c r="F70" s="20">
        <v>0</v>
      </c>
      <c r="G70" s="20">
        <v>0</v>
      </c>
      <c r="H70" s="20">
        <v>0</v>
      </c>
      <c r="I70" s="20">
        <v>0</v>
      </c>
      <c r="J70" s="20">
        <v>0</v>
      </c>
      <c r="K70" s="20">
        <v>0</v>
      </c>
      <c r="L70" s="20">
        <v>0</v>
      </c>
      <c r="M70" s="20">
        <v>0</v>
      </c>
      <c r="N70" s="20">
        <v>0</v>
      </c>
      <c r="O70" s="20">
        <v>0</v>
      </c>
      <c r="P70" s="20">
        <v>0</v>
      </c>
      <c r="Q70" s="20">
        <v>0</v>
      </c>
      <c r="R70" s="20">
        <v>0</v>
      </c>
      <c r="S70" s="20">
        <v>0</v>
      </c>
      <c r="T70" s="20">
        <v>0</v>
      </c>
      <c r="U70" s="20">
        <v>0</v>
      </c>
      <c r="V70" s="20">
        <v>0</v>
      </c>
      <c r="W70" s="20">
        <v>0</v>
      </c>
      <c r="X70" s="20">
        <v>0</v>
      </c>
      <c r="Y70" s="20">
        <v>0</v>
      </c>
      <c r="Z70" s="20">
        <v>0</v>
      </c>
      <c r="AA70" s="20">
        <v>0</v>
      </c>
      <c r="AB70" s="20">
        <v>0</v>
      </c>
      <c r="AC70" s="20">
        <v>0</v>
      </c>
      <c r="AD70" s="20">
        <v>0</v>
      </c>
      <c r="AE70" s="20">
        <v>0</v>
      </c>
      <c r="AF70" s="20">
        <v>0</v>
      </c>
      <c r="AG70" s="20">
        <v>0</v>
      </c>
      <c r="AH70" s="20">
        <v>0</v>
      </c>
      <c r="AI70" s="20">
        <v>0</v>
      </c>
      <c r="AJ70" s="20">
        <v>0</v>
      </c>
      <c r="AK70" s="20">
        <v>0</v>
      </c>
      <c r="AL70" s="20">
        <v>0</v>
      </c>
      <c r="AM70" s="20">
        <v>0</v>
      </c>
      <c r="AN70" s="20">
        <v>0</v>
      </c>
      <c r="AO70" s="20">
        <f t="shared" si="2"/>
        <v>0</v>
      </c>
      <c r="AP70" s="20">
        <f t="shared" si="2"/>
        <v>0</v>
      </c>
      <c r="AQ70" s="21"/>
      <c r="AR70" s="21"/>
      <c r="AS70" s="21"/>
      <c r="AT70" s="21"/>
    </row>
    <row r="71" spans="1:46" ht="25.5" x14ac:dyDescent="0.25">
      <c r="A71" s="17" t="s">
        <v>205</v>
      </c>
      <c r="B71" s="18" t="s">
        <v>206</v>
      </c>
      <c r="C71" s="20">
        <v>0</v>
      </c>
      <c r="D71" s="20">
        <v>0</v>
      </c>
      <c r="E71" s="20">
        <v>33.480789999999999</v>
      </c>
      <c r="F71" s="20">
        <v>0</v>
      </c>
      <c r="G71" s="20">
        <v>50.778970000000001</v>
      </c>
      <c r="H71" s="20">
        <v>0</v>
      </c>
      <c r="I71" s="20">
        <v>307.52181999999999</v>
      </c>
      <c r="J71" s="20">
        <v>0</v>
      </c>
      <c r="K71" s="20">
        <v>393.78707000000003</v>
      </c>
      <c r="L71" s="20">
        <v>0</v>
      </c>
      <c r="M71" s="20">
        <v>274.97757000000001</v>
      </c>
      <c r="N71" s="20">
        <v>0</v>
      </c>
      <c r="O71" s="20">
        <v>275.25805000000003</v>
      </c>
      <c r="P71" s="20">
        <v>0</v>
      </c>
      <c r="Q71" s="20">
        <v>275.53892999999999</v>
      </c>
      <c r="R71" s="20">
        <v>0</v>
      </c>
      <c r="S71" s="20">
        <v>292.48687000000001</v>
      </c>
      <c r="T71" s="20">
        <v>0</v>
      </c>
      <c r="U71" s="20">
        <v>288.95049999999998</v>
      </c>
      <c r="V71" s="20">
        <v>0</v>
      </c>
      <c r="W71" s="20">
        <v>289.22908999999999</v>
      </c>
      <c r="X71" s="20">
        <v>0</v>
      </c>
      <c r="Y71" s="20">
        <v>289.50808000000001</v>
      </c>
      <c r="Z71" s="20">
        <v>0</v>
      </c>
      <c r="AA71" s="20">
        <v>289.78746999999998</v>
      </c>
      <c r="AB71" s="20">
        <v>0</v>
      </c>
      <c r="AC71" s="20">
        <v>290.06725</v>
      </c>
      <c r="AD71" s="20">
        <v>0</v>
      </c>
      <c r="AE71" s="20">
        <v>290.34744000000001</v>
      </c>
      <c r="AF71" s="20">
        <v>0</v>
      </c>
      <c r="AG71" s="20">
        <v>4027.7107700000001</v>
      </c>
      <c r="AH71" s="20">
        <v>0</v>
      </c>
      <c r="AI71" s="20">
        <v>3015.1227399999998</v>
      </c>
      <c r="AJ71" s="20">
        <v>0</v>
      </c>
      <c r="AK71" s="20">
        <v>4877.5514499999999</v>
      </c>
      <c r="AL71" s="20">
        <v>0</v>
      </c>
      <c r="AM71" s="20">
        <v>7892.4257399999997</v>
      </c>
      <c r="AN71" s="20">
        <v>0</v>
      </c>
      <c r="AO71" s="20">
        <f t="shared" si="2"/>
        <v>23454.530599999998</v>
      </c>
      <c r="AP71" s="20">
        <f t="shared" si="2"/>
        <v>0</v>
      </c>
      <c r="AQ71" s="21"/>
      <c r="AR71" s="21"/>
      <c r="AS71" s="21"/>
      <c r="AT71" s="21"/>
    </row>
    <row r="72" spans="1:46" ht="25.5" x14ac:dyDescent="0.25">
      <c r="A72" s="23" t="s">
        <v>207</v>
      </c>
      <c r="B72" s="18" t="s">
        <v>208</v>
      </c>
      <c r="C72" s="20">
        <v>0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  <c r="J72" s="20">
        <v>0</v>
      </c>
      <c r="K72" s="20">
        <v>0</v>
      </c>
      <c r="L72" s="20">
        <v>0</v>
      </c>
      <c r="M72" s="20">
        <v>0</v>
      </c>
      <c r="N72" s="20">
        <v>0</v>
      </c>
      <c r="O72" s="20">
        <v>0</v>
      </c>
      <c r="P72" s="20">
        <v>0</v>
      </c>
      <c r="Q72" s="20">
        <v>0</v>
      </c>
      <c r="R72" s="20">
        <v>0</v>
      </c>
      <c r="S72" s="20">
        <v>0</v>
      </c>
      <c r="T72" s="20">
        <v>0</v>
      </c>
      <c r="U72" s="20">
        <v>0</v>
      </c>
      <c r="V72" s="20">
        <v>0</v>
      </c>
      <c r="W72" s="20">
        <v>0</v>
      </c>
      <c r="X72" s="20">
        <v>0</v>
      </c>
      <c r="Y72" s="20">
        <v>0</v>
      </c>
      <c r="Z72" s="20">
        <v>0</v>
      </c>
      <c r="AA72" s="20">
        <v>0</v>
      </c>
      <c r="AB72" s="20">
        <v>0</v>
      </c>
      <c r="AC72" s="20">
        <v>0</v>
      </c>
      <c r="AD72" s="20">
        <v>0</v>
      </c>
      <c r="AE72" s="20">
        <v>0</v>
      </c>
      <c r="AF72" s="20">
        <v>0</v>
      </c>
      <c r="AG72" s="20">
        <v>0</v>
      </c>
      <c r="AH72" s="20">
        <v>0</v>
      </c>
      <c r="AI72" s="20">
        <v>0</v>
      </c>
      <c r="AJ72" s="20">
        <v>0</v>
      </c>
      <c r="AK72" s="20">
        <v>0</v>
      </c>
      <c r="AL72" s="20">
        <v>0</v>
      </c>
      <c r="AM72" s="20">
        <v>0</v>
      </c>
      <c r="AN72" s="20">
        <v>0</v>
      </c>
      <c r="AO72" s="20">
        <f t="shared" si="2"/>
        <v>0</v>
      </c>
      <c r="AP72" s="20">
        <f t="shared" si="2"/>
        <v>0</v>
      </c>
      <c r="AQ72" s="21"/>
      <c r="AR72" s="21"/>
      <c r="AS72" s="21"/>
      <c r="AT72" s="21"/>
    </row>
    <row r="73" spans="1:46" ht="15" x14ac:dyDescent="0.25">
      <c r="A73" s="23" t="s">
        <v>209</v>
      </c>
      <c r="B73" s="18" t="s">
        <v>210</v>
      </c>
      <c r="C73" s="20">
        <v>0</v>
      </c>
      <c r="D73" s="20">
        <v>0</v>
      </c>
      <c r="E73" s="20">
        <v>0</v>
      </c>
      <c r="F73" s="20">
        <v>0</v>
      </c>
      <c r="G73" s="20">
        <v>0</v>
      </c>
      <c r="H73" s="20">
        <v>0</v>
      </c>
      <c r="I73" s="20">
        <v>0</v>
      </c>
      <c r="J73" s="20">
        <v>0</v>
      </c>
      <c r="K73" s="20">
        <v>0</v>
      </c>
      <c r="L73" s="20">
        <v>0</v>
      </c>
      <c r="M73" s="20">
        <v>0</v>
      </c>
      <c r="N73" s="20">
        <v>0</v>
      </c>
      <c r="O73" s="20">
        <v>0</v>
      </c>
      <c r="P73" s="20">
        <v>0</v>
      </c>
      <c r="Q73" s="20">
        <v>0</v>
      </c>
      <c r="R73" s="20">
        <v>0</v>
      </c>
      <c r="S73" s="20">
        <v>0</v>
      </c>
      <c r="T73" s="20">
        <v>0</v>
      </c>
      <c r="U73" s="20">
        <v>0</v>
      </c>
      <c r="V73" s="20">
        <v>0</v>
      </c>
      <c r="W73" s="20">
        <v>0</v>
      </c>
      <c r="X73" s="20">
        <v>0</v>
      </c>
      <c r="Y73" s="20">
        <v>0</v>
      </c>
      <c r="Z73" s="20">
        <v>0</v>
      </c>
      <c r="AA73" s="20">
        <v>0</v>
      </c>
      <c r="AB73" s="20">
        <v>0</v>
      </c>
      <c r="AC73" s="20">
        <v>0</v>
      </c>
      <c r="AD73" s="20">
        <v>0</v>
      </c>
      <c r="AE73" s="20">
        <v>0</v>
      </c>
      <c r="AF73" s="20">
        <v>0</v>
      </c>
      <c r="AG73" s="20">
        <v>0</v>
      </c>
      <c r="AH73" s="20">
        <v>0</v>
      </c>
      <c r="AI73" s="20">
        <v>0</v>
      </c>
      <c r="AJ73" s="20">
        <v>0</v>
      </c>
      <c r="AK73" s="20">
        <v>0</v>
      </c>
      <c r="AL73" s="20">
        <v>0</v>
      </c>
      <c r="AM73" s="20">
        <v>0</v>
      </c>
      <c r="AN73" s="20">
        <v>0</v>
      </c>
      <c r="AO73" s="20">
        <f t="shared" si="2"/>
        <v>0</v>
      </c>
      <c r="AP73" s="20">
        <f t="shared" si="2"/>
        <v>0</v>
      </c>
      <c r="AQ73" s="21"/>
      <c r="AR73" s="21"/>
      <c r="AS73" s="21"/>
      <c r="AT73" s="21"/>
    </row>
    <row r="74" spans="1:46" ht="25.5" customHeight="1" x14ac:dyDescent="0.25">
      <c r="A74" s="23" t="s">
        <v>211</v>
      </c>
      <c r="B74" s="18" t="s">
        <v>212</v>
      </c>
      <c r="C74" s="20">
        <v>0</v>
      </c>
      <c r="D74" s="20">
        <v>0</v>
      </c>
      <c r="E74" s="20">
        <v>0</v>
      </c>
      <c r="F74" s="20">
        <v>0</v>
      </c>
      <c r="G74" s="20">
        <v>0</v>
      </c>
      <c r="H74" s="20">
        <v>0</v>
      </c>
      <c r="I74" s="20">
        <v>0</v>
      </c>
      <c r="J74" s="20">
        <v>0</v>
      </c>
      <c r="K74" s="20">
        <v>0</v>
      </c>
      <c r="L74" s="20">
        <v>0</v>
      </c>
      <c r="M74" s="20">
        <v>0</v>
      </c>
      <c r="N74" s="20">
        <v>0</v>
      </c>
      <c r="O74" s="20">
        <v>0</v>
      </c>
      <c r="P74" s="20">
        <v>0</v>
      </c>
      <c r="Q74" s="20">
        <v>0</v>
      </c>
      <c r="R74" s="20">
        <v>0</v>
      </c>
      <c r="S74" s="20">
        <v>0</v>
      </c>
      <c r="T74" s="20">
        <v>0</v>
      </c>
      <c r="U74" s="20">
        <v>0</v>
      </c>
      <c r="V74" s="20">
        <v>0</v>
      </c>
      <c r="W74" s="20">
        <v>0</v>
      </c>
      <c r="X74" s="20">
        <v>0</v>
      </c>
      <c r="Y74" s="20">
        <v>0</v>
      </c>
      <c r="Z74" s="20">
        <v>0</v>
      </c>
      <c r="AA74" s="20">
        <v>0</v>
      </c>
      <c r="AB74" s="20">
        <v>0</v>
      </c>
      <c r="AC74" s="20">
        <v>0</v>
      </c>
      <c r="AD74" s="20">
        <v>0</v>
      </c>
      <c r="AE74" s="20">
        <v>0</v>
      </c>
      <c r="AF74" s="20">
        <v>0</v>
      </c>
      <c r="AG74" s="20">
        <v>0</v>
      </c>
      <c r="AH74" s="20">
        <v>0</v>
      </c>
      <c r="AI74" s="20">
        <v>0</v>
      </c>
      <c r="AJ74" s="20">
        <v>0</v>
      </c>
      <c r="AK74" s="20">
        <v>0</v>
      </c>
      <c r="AL74" s="20">
        <v>0</v>
      </c>
      <c r="AM74" s="20">
        <v>0</v>
      </c>
      <c r="AN74" s="20">
        <v>0</v>
      </c>
      <c r="AO74" s="20">
        <f t="shared" si="2"/>
        <v>0</v>
      </c>
      <c r="AP74" s="20">
        <f t="shared" si="2"/>
        <v>0</v>
      </c>
      <c r="AQ74" s="21"/>
      <c r="AR74" s="21"/>
      <c r="AS74" s="21"/>
      <c r="AT74" s="21"/>
    </row>
    <row r="75" spans="1:46" ht="38.25" x14ac:dyDescent="0.25">
      <c r="A75" s="17" t="s">
        <v>213</v>
      </c>
      <c r="B75" s="18" t="s">
        <v>214</v>
      </c>
      <c r="C75" s="20">
        <v>0</v>
      </c>
      <c r="D75" s="20">
        <v>0</v>
      </c>
      <c r="E75" s="20">
        <v>0</v>
      </c>
      <c r="F75" s="20">
        <v>0</v>
      </c>
      <c r="G75" s="20">
        <v>0</v>
      </c>
      <c r="H75" s="20">
        <v>0</v>
      </c>
      <c r="I75" s="20">
        <v>0</v>
      </c>
      <c r="J75" s="20">
        <v>0</v>
      </c>
      <c r="K75" s="20">
        <v>0</v>
      </c>
      <c r="L75" s="20">
        <v>0</v>
      </c>
      <c r="M75" s="20">
        <v>0</v>
      </c>
      <c r="N75" s="20">
        <v>0</v>
      </c>
      <c r="O75" s="20">
        <v>0</v>
      </c>
      <c r="P75" s="20">
        <v>0</v>
      </c>
      <c r="Q75" s="20">
        <v>0</v>
      </c>
      <c r="R75" s="20">
        <v>0</v>
      </c>
      <c r="S75" s="20">
        <v>0</v>
      </c>
      <c r="T75" s="20">
        <v>0</v>
      </c>
      <c r="U75" s="20">
        <v>0</v>
      </c>
      <c r="V75" s="20">
        <v>0</v>
      </c>
      <c r="W75" s="20">
        <v>0</v>
      </c>
      <c r="X75" s="20">
        <v>0</v>
      </c>
      <c r="Y75" s="20">
        <v>0</v>
      </c>
      <c r="Z75" s="20">
        <v>0</v>
      </c>
      <c r="AA75" s="20">
        <v>0</v>
      </c>
      <c r="AB75" s="20">
        <v>0</v>
      </c>
      <c r="AC75" s="20">
        <v>0</v>
      </c>
      <c r="AD75" s="20">
        <v>0</v>
      </c>
      <c r="AE75" s="20">
        <v>0</v>
      </c>
      <c r="AF75" s="20">
        <v>0</v>
      </c>
      <c r="AG75" s="20">
        <v>0</v>
      </c>
      <c r="AH75" s="20">
        <v>0</v>
      </c>
      <c r="AI75" s="20">
        <v>0</v>
      </c>
      <c r="AJ75" s="20">
        <v>0</v>
      </c>
      <c r="AK75" s="20">
        <v>0</v>
      </c>
      <c r="AL75" s="20">
        <v>0</v>
      </c>
      <c r="AM75" s="20">
        <v>0</v>
      </c>
      <c r="AN75" s="20">
        <v>0</v>
      </c>
      <c r="AO75" s="20">
        <f t="shared" si="2"/>
        <v>0</v>
      </c>
      <c r="AP75" s="20">
        <f t="shared" si="2"/>
        <v>0</v>
      </c>
      <c r="AQ75" s="21"/>
      <c r="AR75" s="21"/>
      <c r="AS75" s="21"/>
      <c r="AT75" s="21"/>
    </row>
    <row r="76" spans="1:46" ht="14.1" customHeight="1" x14ac:dyDescent="0.25">
      <c r="A76" s="17" t="s">
        <v>215</v>
      </c>
      <c r="B76" s="44" t="s">
        <v>216</v>
      </c>
      <c r="C76" s="20">
        <v>0</v>
      </c>
      <c r="D76" s="20">
        <v>0</v>
      </c>
      <c r="E76" s="20">
        <v>4323.5185600000004</v>
      </c>
      <c r="F76" s="20">
        <v>482.38693000000001</v>
      </c>
      <c r="G76" s="20">
        <v>261.43007999999998</v>
      </c>
      <c r="H76" s="20">
        <v>112.92023</v>
      </c>
      <c r="I76" s="20">
        <v>199.73921000000001</v>
      </c>
      <c r="J76" s="20">
        <v>51.627719999999997</v>
      </c>
      <c r="K76" s="20">
        <v>239.97819000000001</v>
      </c>
      <c r="L76" s="20">
        <v>83.251779999999997</v>
      </c>
      <c r="M76" s="20">
        <v>231.95932999999999</v>
      </c>
      <c r="N76" s="20">
        <v>105.36073</v>
      </c>
      <c r="O76" s="20">
        <v>252.08061000000001</v>
      </c>
      <c r="P76" s="20">
        <v>137.25545</v>
      </c>
      <c r="Q76" s="20">
        <v>112.7508</v>
      </c>
      <c r="R76" s="20">
        <v>27.995429999999999</v>
      </c>
      <c r="S76" s="20">
        <v>92.545630000000003</v>
      </c>
      <c r="T76" s="20">
        <v>14.91592</v>
      </c>
      <c r="U76" s="20">
        <v>140.94847999999999</v>
      </c>
      <c r="V76" s="20">
        <v>11.80871</v>
      </c>
      <c r="W76" s="20">
        <v>119.25726</v>
      </c>
      <c r="X76" s="20">
        <v>10.94</v>
      </c>
      <c r="Y76" s="20">
        <v>137.90516</v>
      </c>
      <c r="Z76" s="20">
        <v>9.1387900000000002</v>
      </c>
      <c r="AA76" s="20">
        <v>69.940910000000002</v>
      </c>
      <c r="AB76" s="20">
        <v>4.4549599999999998</v>
      </c>
      <c r="AC76" s="20">
        <v>40.751109999999997</v>
      </c>
      <c r="AD76" s="20">
        <v>2.7581799999999999</v>
      </c>
      <c r="AE76" s="20">
        <v>40.99803</v>
      </c>
      <c r="AF76" s="20">
        <v>1.1928000000000001</v>
      </c>
      <c r="AG76" s="20">
        <v>847.42965000000004</v>
      </c>
      <c r="AH76" s="20">
        <v>6.5728099999999996</v>
      </c>
      <c r="AI76" s="20">
        <v>22.808599999999998</v>
      </c>
      <c r="AJ76" s="20">
        <v>3.19916</v>
      </c>
      <c r="AK76" s="20">
        <v>16725.241419999998</v>
      </c>
      <c r="AL76" s="20">
        <v>16724.99999</v>
      </c>
      <c r="AM76" s="20">
        <v>22.2072</v>
      </c>
      <c r="AN76" s="20">
        <v>0</v>
      </c>
      <c r="AO76" s="20">
        <f t="shared" si="2"/>
        <v>23881.490229999999</v>
      </c>
      <c r="AP76" s="20">
        <f t="shared" si="2"/>
        <v>17790.779589999998</v>
      </c>
      <c r="AQ76" s="21"/>
      <c r="AR76" s="21"/>
      <c r="AS76" s="21"/>
      <c r="AT76" s="21"/>
    </row>
    <row r="77" spans="1:46" s="28" customFormat="1" ht="14.1" customHeight="1" x14ac:dyDescent="0.25">
      <c r="A77" s="17" t="s">
        <v>217</v>
      </c>
      <c r="B77" s="18" t="s">
        <v>218</v>
      </c>
      <c r="C77" s="20">
        <v>0</v>
      </c>
      <c r="D77" s="20">
        <v>0</v>
      </c>
      <c r="E77" s="20">
        <v>0</v>
      </c>
      <c r="F77" s="20">
        <v>0</v>
      </c>
      <c r="G77" s="20">
        <v>0</v>
      </c>
      <c r="H77" s="20">
        <v>0</v>
      </c>
      <c r="I77" s="20">
        <v>0</v>
      </c>
      <c r="J77" s="20">
        <v>0</v>
      </c>
      <c r="K77" s="20">
        <v>0</v>
      </c>
      <c r="L77" s="20">
        <v>0</v>
      </c>
      <c r="M77" s="20">
        <v>0</v>
      </c>
      <c r="N77" s="20">
        <v>0</v>
      </c>
      <c r="O77" s="20">
        <v>0</v>
      </c>
      <c r="P77" s="20">
        <v>0</v>
      </c>
      <c r="Q77" s="20">
        <v>0</v>
      </c>
      <c r="R77" s="20">
        <v>0</v>
      </c>
      <c r="S77" s="20">
        <v>0</v>
      </c>
      <c r="T77" s="20">
        <v>0</v>
      </c>
      <c r="U77" s="20">
        <v>0</v>
      </c>
      <c r="V77" s="20">
        <v>0</v>
      </c>
      <c r="W77" s="20">
        <v>0</v>
      </c>
      <c r="X77" s="20">
        <v>0</v>
      </c>
      <c r="Y77" s="20">
        <v>0</v>
      </c>
      <c r="Z77" s="20">
        <v>0</v>
      </c>
      <c r="AA77" s="20">
        <v>0</v>
      </c>
      <c r="AB77" s="20">
        <v>0</v>
      </c>
      <c r="AC77" s="20">
        <v>0</v>
      </c>
      <c r="AD77" s="20">
        <v>0</v>
      </c>
      <c r="AE77" s="20">
        <v>0</v>
      </c>
      <c r="AF77" s="20">
        <v>0</v>
      </c>
      <c r="AG77" s="20">
        <v>0</v>
      </c>
      <c r="AH77" s="20">
        <v>0</v>
      </c>
      <c r="AI77" s="20">
        <v>0</v>
      </c>
      <c r="AJ77" s="20">
        <v>0</v>
      </c>
      <c r="AK77" s="20">
        <v>0</v>
      </c>
      <c r="AL77" s="20">
        <v>0</v>
      </c>
      <c r="AM77" s="20">
        <v>64007.98275270006</v>
      </c>
      <c r="AN77" s="20">
        <v>0</v>
      </c>
      <c r="AO77" s="20">
        <f t="shared" si="2"/>
        <v>64007.98275270006</v>
      </c>
      <c r="AP77" s="20">
        <f t="shared" si="2"/>
        <v>0</v>
      </c>
      <c r="AQ77" s="21"/>
      <c r="AR77" s="21"/>
      <c r="AS77" s="21"/>
      <c r="AT77" s="21"/>
    </row>
    <row r="78" spans="1:46" s="28" customFormat="1" ht="14.1" customHeight="1" x14ac:dyDescent="0.25">
      <c r="A78" s="17" t="s">
        <v>219</v>
      </c>
      <c r="B78" s="29" t="s">
        <v>220</v>
      </c>
      <c r="C78" s="20">
        <v>55793.410580000003</v>
      </c>
      <c r="D78" s="20">
        <v>18773.376130000001</v>
      </c>
      <c r="E78" s="20">
        <v>6352.4659800000009</v>
      </c>
      <c r="F78" s="20">
        <v>1604.8736600000002</v>
      </c>
      <c r="G78" s="20">
        <v>1830.2510200000002</v>
      </c>
      <c r="H78" s="20">
        <v>843.1740400000001</v>
      </c>
      <c r="I78" s="20">
        <v>4893.90852</v>
      </c>
      <c r="J78" s="20">
        <v>2090.7910200000001</v>
      </c>
      <c r="K78" s="20">
        <v>10059.98309</v>
      </c>
      <c r="L78" s="20">
        <v>6082.3569699999998</v>
      </c>
      <c r="M78" s="20">
        <v>11398.820709999998</v>
      </c>
      <c r="N78" s="20">
        <v>6676.9193100000002</v>
      </c>
      <c r="O78" s="20">
        <v>13021.304110000001</v>
      </c>
      <c r="P78" s="20">
        <v>7201.0754499999994</v>
      </c>
      <c r="Q78" s="20">
        <v>7077.2834099999991</v>
      </c>
      <c r="R78" s="20">
        <v>2600.9613799999997</v>
      </c>
      <c r="S78" s="20">
        <v>15356.386350000001</v>
      </c>
      <c r="T78" s="20">
        <v>11984.920049999999</v>
      </c>
      <c r="U78" s="20">
        <v>8989.9700200000007</v>
      </c>
      <c r="V78" s="20">
        <v>3499.17769</v>
      </c>
      <c r="W78" s="20">
        <v>8624.8732700000019</v>
      </c>
      <c r="X78" s="20">
        <v>2904.6751199999999</v>
      </c>
      <c r="Y78" s="20">
        <v>10250.3817</v>
      </c>
      <c r="Z78" s="20">
        <v>4034.4839400000001</v>
      </c>
      <c r="AA78" s="20">
        <v>9093.8635699999995</v>
      </c>
      <c r="AB78" s="20">
        <v>1948.2508500000001</v>
      </c>
      <c r="AC78" s="20">
        <v>7616.3436799999999</v>
      </c>
      <c r="AD78" s="20">
        <v>1575.1745599999999</v>
      </c>
      <c r="AE78" s="20">
        <v>9776.7893800000002</v>
      </c>
      <c r="AF78" s="20">
        <v>3244.20462</v>
      </c>
      <c r="AG78" s="20">
        <v>21845.02104</v>
      </c>
      <c r="AH78" s="20">
        <v>1341.8240499999999</v>
      </c>
      <c r="AI78" s="20">
        <v>8241.1071899999988</v>
      </c>
      <c r="AJ78" s="20">
        <v>975.96508000000006</v>
      </c>
      <c r="AK78" s="20">
        <v>98949.500409999979</v>
      </c>
      <c r="AL78" s="20">
        <v>16726.189060000001</v>
      </c>
      <c r="AM78" s="20">
        <v>71922.615692700056</v>
      </c>
      <c r="AN78" s="20">
        <v>0</v>
      </c>
      <c r="AO78" s="20">
        <f t="shared" si="2"/>
        <v>381094.27972270001</v>
      </c>
      <c r="AP78" s="20">
        <f t="shared" si="2"/>
        <v>94108.39297999999</v>
      </c>
      <c r="AQ78" s="21"/>
      <c r="AR78" s="21"/>
      <c r="AS78" s="21"/>
      <c r="AT78" s="21"/>
    </row>
    <row r="79" spans="1:46" s="28" customFormat="1" ht="38.25" x14ac:dyDescent="0.25">
      <c r="A79" s="17" t="s">
        <v>221</v>
      </c>
      <c r="B79" s="29" t="s">
        <v>222</v>
      </c>
      <c r="C79" s="20">
        <v>-2459.0188000000053</v>
      </c>
      <c r="D79" s="20">
        <v>678.88417999999729</v>
      </c>
      <c r="E79" s="20">
        <v>264.24270999999953</v>
      </c>
      <c r="F79" s="20">
        <v>-22.015309999999999</v>
      </c>
      <c r="G79" s="20">
        <v>21648.208270000003</v>
      </c>
      <c r="H79" s="20">
        <v>-246.0777700000001</v>
      </c>
      <c r="I79" s="20">
        <v>8298.7899099999995</v>
      </c>
      <c r="J79" s="20">
        <v>-1653.05242</v>
      </c>
      <c r="K79" s="20">
        <v>10109.035330000001</v>
      </c>
      <c r="L79" s="20">
        <v>5011.5483099999992</v>
      </c>
      <c r="M79" s="20">
        <v>-1537.6629899999989</v>
      </c>
      <c r="N79" s="20">
        <v>-5721.2790400000004</v>
      </c>
      <c r="O79" s="20">
        <v>-2155.7051100000008</v>
      </c>
      <c r="P79" s="20">
        <v>-6241.5977999999996</v>
      </c>
      <c r="Q79" s="20">
        <v>20394.551189999998</v>
      </c>
      <c r="R79" s="20">
        <v>15359.842359999999</v>
      </c>
      <c r="S79" s="20">
        <v>11411.393649999998</v>
      </c>
      <c r="T79" s="20">
        <v>-2802.8869099999993</v>
      </c>
      <c r="U79" s="20">
        <v>-61.768540000000939</v>
      </c>
      <c r="V79" s="20">
        <v>-2824.5985900000001</v>
      </c>
      <c r="W79" s="20">
        <v>10974.146659999997</v>
      </c>
      <c r="X79" s="20">
        <v>7962.04493</v>
      </c>
      <c r="Y79" s="20">
        <v>-510.23615999999856</v>
      </c>
      <c r="Z79" s="20">
        <v>-2785.3255300000001</v>
      </c>
      <c r="AA79" s="20">
        <v>889.94617000000108</v>
      </c>
      <c r="AB79" s="20">
        <v>153.34881999999993</v>
      </c>
      <c r="AC79" s="20">
        <v>1002.3922299999995</v>
      </c>
      <c r="AD79" s="20">
        <v>-1187.8602799999999</v>
      </c>
      <c r="AE79" s="20">
        <v>-1901.7226799999999</v>
      </c>
      <c r="AF79" s="20">
        <v>-2859.48587</v>
      </c>
      <c r="AG79" s="20">
        <v>57538.952720000008</v>
      </c>
      <c r="AH79" s="20">
        <v>3276.8127199999999</v>
      </c>
      <c r="AI79" s="20">
        <v>41668.839820000008</v>
      </c>
      <c r="AJ79" s="20">
        <v>-975.81149000000005</v>
      </c>
      <c r="AK79" s="20">
        <v>-53361.290879999979</v>
      </c>
      <c r="AL79" s="20">
        <v>-15393.73906</v>
      </c>
      <c r="AM79" s="20">
        <v>-122213.09350170006</v>
      </c>
      <c r="AN79" s="20">
        <v>8242.6789114999992</v>
      </c>
      <c r="AO79" s="20">
        <f t="shared" si="2"/>
        <v>-1.7000420484691858E-6</v>
      </c>
      <c r="AP79" s="20">
        <f t="shared" si="2"/>
        <v>-2028.5698385000051</v>
      </c>
      <c r="AQ79" s="21"/>
      <c r="AR79" s="21"/>
      <c r="AS79" s="21"/>
      <c r="AT79" s="21"/>
    </row>
    <row r="80" spans="1:46" s="28" customFormat="1" ht="18" customHeight="1" x14ac:dyDescent="0.25">
      <c r="B80" s="30"/>
      <c r="C80" s="31"/>
      <c r="D80" s="32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3"/>
      <c r="AP80" s="33"/>
    </row>
  </sheetData>
  <sheetProtection formatColumns="0" formatRows="0"/>
  <mergeCells count="48">
    <mergeCell ref="AK49:AL49"/>
    <mergeCell ref="AM49:AN49"/>
    <mergeCell ref="AO49:AP49"/>
    <mergeCell ref="B50:B51"/>
    <mergeCell ref="Y49:Z49"/>
    <mergeCell ref="AA49:AB49"/>
    <mergeCell ref="AC49:AD49"/>
    <mergeCell ref="AE49:AF49"/>
    <mergeCell ref="AG49:AH49"/>
    <mergeCell ref="AI49:AJ49"/>
    <mergeCell ref="M49:N49"/>
    <mergeCell ref="O49:P49"/>
    <mergeCell ref="Q49:R49"/>
    <mergeCell ref="S49:T49"/>
    <mergeCell ref="U49:V49"/>
    <mergeCell ref="W49:X49"/>
    <mergeCell ref="AO3:AP3"/>
    <mergeCell ref="B4:B5"/>
    <mergeCell ref="B46:AP46"/>
    <mergeCell ref="B48:B49"/>
    <mergeCell ref="C48:AP48"/>
    <mergeCell ref="C49:D49"/>
    <mergeCell ref="E49:F49"/>
    <mergeCell ref="G49:H49"/>
    <mergeCell ref="I49:J49"/>
    <mergeCell ref="K49:L49"/>
    <mergeCell ref="AC3:AD3"/>
    <mergeCell ref="AE3:AF3"/>
    <mergeCell ref="AG3:AH3"/>
    <mergeCell ref="AI3:AJ3"/>
    <mergeCell ref="AK3:AL3"/>
    <mergeCell ref="AM3:AN3"/>
    <mergeCell ref="Q3:R3"/>
    <mergeCell ref="S3:T3"/>
    <mergeCell ref="U3:V3"/>
    <mergeCell ref="W3:X3"/>
    <mergeCell ref="Y3:Z3"/>
    <mergeCell ref="AA3:AB3"/>
    <mergeCell ref="B1:O1"/>
    <mergeCell ref="B2:B3"/>
    <mergeCell ref="C2:AP2"/>
    <mergeCell ref="C3:D3"/>
    <mergeCell ref="E3:F3"/>
    <mergeCell ref="G3:H3"/>
    <mergeCell ref="I3:J3"/>
    <mergeCell ref="K3:L3"/>
    <mergeCell ref="M3:N3"/>
    <mergeCell ref="O3:P3"/>
  </mergeCells>
  <conditionalFormatting sqref="AQ6:AR79">
    <cfRule type="cellIs" dxfId="6" priority="5" operator="lessThan">
      <formula>0</formula>
    </cfRule>
    <cfRule type="cellIs" dxfId="5" priority="6" operator="greaterThan">
      <formula>0</formula>
    </cfRule>
  </conditionalFormatting>
  <conditionalFormatting sqref="AS6:AT44">
    <cfRule type="cellIs" dxfId="4" priority="3" operator="lessThan">
      <formula>0</formula>
    </cfRule>
    <cfRule type="cellIs" dxfId="3" priority="4" operator="greaterThan">
      <formula>0</formula>
    </cfRule>
  </conditionalFormatting>
  <conditionalFormatting sqref="AS52:AT79">
    <cfRule type="cellIs" dxfId="2" priority="1" operator="lessThan">
      <formula>0</formula>
    </cfRule>
    <cfRule type="cellIs" dxfId="1" priority="2" operator="greaterThan">
      <formula>0</formula>
    </cfRule>
  </conditionalFormatting>
  <pageMargins left="0" right="0.35433070866141703" top="0.47244094488188998" bottom="0.47244094488188998" header="0.511811023622047" footer="0.511811023622047"/>
  <pageSetup paperSize="9" scale="46" fitToWidth="2" fitToHeight="3" orientation="landscape" r:id="rId1"/>
  <headerFooter alignWithMargins="0">
    <oddFooter>&amp;C&amp;P</oddFooter>
  </headerFooter>
  <rowBreaks count="2" manualBreakCount="2">
    <brk id="44" min="1" max="26" man="1"/>
    <brk id="79" min="1" max="26" man="1"/>
  </row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E8AD9AE3-F08F-4497-881E-7566E8BE7468}">
            <xm:f>ROUND($C$6,5)&lt;&gt;ROUND('C:\Users\zaur.hajili\Documents\Disclosure-IT-TexnikiShertler\[PRD v03 XXXXmMMYYY (12).xlsm]A15'!#REF!,5)</xm:f>
            <x14:dxf>
              <fill>
                <patternFill>
                  <bgColor rgb="FFFF0000"/>
                </patternFill>
              </fill>
            </x14:dxf>
          </x14:cfRule>
          <xm:sqref>C6:AN44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16.8.13</vt:lpstr>
      <vt:lpstr>'16.8.13'!Print_Area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Agamusa F. Mammadov</dc:creator>
  <cp:lastModifiedBy>Agamusa F. Mammadov</cp:lastModifiedBy>
  <dcterms:created xsi:type="dcterms:W3CDTF">2020-06-30T07:39:58Z</dcterms:created>
  <dcterms:modified xsi:type="dcterms:W3CDTF">2020-06-30T07:40:24Z</dcterms:modified>
</cp:coreProperties>
</file>