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8_{FBBBBCD6-F869-430D-B087-39B858AEAD17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E13" i="1"/>
  <c r="D13" i="1"/>
  <c r="C13" i="1"/>
  <c r="F13" i="1" s="1"/>
  <c r="F12" i="1"/>
  <c r="F11" i="1"/>
  <c r="F10" i="1"/>
  <c r="F9" i="1"/>
  <c r="F8" i="1"/>
  <c r="F7" i="1"/>
  <c r="F6" i="1"/>
  <c r="F5" i="1"/>
  <c r="E4" i="1"/>
  <c r="D4" i="1"/>
  <c r="F4" i="1" s="1"/>
  <c r="E22" i="1" s="1"/>
  <c r="F22" i="1" s="1"/>
  <c r="C4" i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<sst xmlns="http://schemas.openxmlformats.org/spreadsheetml/2006/main" count="39" uniqueCount="39">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</sst>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43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J24"/>
  <sheetViews>
    <sheetView tabSelected="1" workbookViewId="0">
      <selection activeCell="F27" sqref="F27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9.21875" bestFit="1" customWidth="1"/>
    <col min="10" max="10" width="10.109375" bestFit="1" customWidth="1"/>
  </cols>
  <sheetData>
    <row r="3" spans="1:8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8" x14ac:dyDescent="0.3">
      <c r="A4" s="1">
        <v>1</v>
      </c>
      <c r="B4" s="2" t="s">
        <v>4</v>
      </c>
      <c r="C4" s="4">
        <f>SUM(C5:C12)</f>
        <v>803364.51324499992</v>
      </c>
      <c r="D4" s="4">
        <f t="shared" ref="D4:E4" si="0">SUM(D5:D12)</f>
        <v>0</v>
      </c>
      <c r="E4" s="4">
        <f t="shared" si="0"/>
        <v>119195.18223500004</v>
      </c>
      <c r="F4" s="5">
        <f>SUM(C4:E4)</f>
        <v>922559.69547999999</v>
      </c>
    </row>
    <row r="5" spans="1:8" ht="22.8" customHeight="1" x14ac:dyDescent="0.3">
      <c r="A5" s="6" t="s">
        <v>5</v>
      </c>
      <c r="B5" s="7" t="s">
        <v>6</v>
      </c>
      <c r="C5" s="8"/>
      <c r="D5" s="8"/>
      <c r="E5" s="9">
        <v>65707.91</v>
      </c>
      <c r="F5" s="10">
        <f t="shared" ref="F5:F21" si="1">SUM(C5:E5)</f>
        <v>65707.91</v>
      </c>
    </row>
    <row r="6" spans="1:8" ht="22.8" customHeight="1" x14ac:dyDescent="0.3">
      <c r="A6" s="6" t="s">
        <v>7</v>
      </c>
      <c r="B6" s="7" t="s">
        <v>8</v>
      </c>
      <c r="C6" s="8">
        <v>79349.735459999996</v>
      </c>
      <c r="D6" s="8"/>
      <c r="E6" s="8"/>
      <c r="F6" s="10">
        <f t="shared" si="1"/>
        <v>79349.735459999996</v>
      </c>
    </row>
    <row r="7" spans="1:8" ht="26.4" x14ac:dyDescent="0.3">
      <c r="A7" s="6" t="s">
        <v>9</v>
      </c>
      <c r="B7" s="11" t="s">
        <v>10</v>
      </c>
      <c r="C7" s="8">
        <v>609955.77778499993</v>
      </c>
      <c r="D7" s="8"/>
      <c r="E7" s="8"/>
      <c r="F7" s="10">
        <f t="shared" si="1"/>
        <v>609955.77778499993</v>
      </c>
    </row>
    <row r="8" spans="1:8" ht="39.6" x14ac:dyDescent="0.3">
      <c r="A8" s="6" t="s">
        <v>11</v>
      </c>
      <c r="B8" s="11" t="s">
        <v>12</v>
      </c>
      <c r="C8" s="8">
        <v>82598</v>
      </c>
      <c r="D8" s="8"/>
      <c r="E8" s="8"/>
      <c r="F8" s="10">
        <f t="shared" si="1"/>
        <v>82598</v>
      </c>
    </row>
    <row r="9" spans="1:8" ht="22.8" customHeight="1" x14ac:dyDescent="0.3">
      <c r="A9" s="6" t="s">
        <v>13</v>
      </c>
      <c r="B9" s="7" t="s">
        <v>14</v>
      </c>
      <c r="C9" s="8">
        <v>14461</v>
      </c>
      <c r="D9" s="8"/>
      <c r="E9" s="8"/>
      <c r="F9" s="10">
        <f t="shared" si="1"/>
        <v>14461</v>
      </c>
    </row>
    <row r="10" spans="1:8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8" ht="22.8" customHeight="1" x14ac:dyDescent="0.3">
      <c r="A11" s="6" t="s">
        <v>17</v>
      </c>
      <c r="B11" s="7" t="s">
        <v>18</v>
      </c>
      <c r="C11" s="8">
        <v>17000</v>
      </c>
      <c r="D11" s="8"/>
      <c r="E11" s="8"/>
      <c r="F11" s="10">
        <f t="shared" si="1"/>
        <v>17000</v>
      </c>
    </row>
    <row r="12" spans="1:8" ht="22.8" customHeight="1" x14ac:dyDescent="0.3">
      <c r="A12" s="6" t="s">
        <v>19</v>
      </c>
      <c r="B12" s="7" t="s">
        <v>20</v>
      </c>
      <c r="C12" s="8"/>
      <c r="D12" s="12"/>
      <c r="E12" s="8">
        <v>53487.27223500004</v>
      </c>
      <c r="F12" s="10">
        <f t="shared" si="1"/>
        <v>53487.27223500004</v>
      </c>
      <c r="H12" s="13"/>
    </row>
    <row r="13" spans="1:8" ht="22.8" customHeight="1" x14ac:dyDescent="0.3">
      <c r="A13" s="1">
        <v>2</v>
      </c>
      <c r="B13" s="2" t="s">
        <v>21</v>
      </c>
      <c r="C13" s="14">
        <f>SUM(C14:C21)-C16</f>
        <v>680163.91977000004</v>
      </c>
      <c r="D13" s="14">
        <f t="shared" ref="D13:E13" si="2">SUM(D14:D21)-D16</f>
        <v>0</v>
      </c>
      <c r="E13" s="14">
        <f t="shared" si="2"/>
        <v>99869.616939999876</v>
      </c>
      <c r="F13" s="15">
        <f t="shared" si="1"/>
        <v>780033.5367099999</v>
      </c>
    </row>
    <row r="14" spans="1:8" ht="39.6" x14ac:dyDescent="0.3">
      <c r="A14" s="6" t="s">
        <v>22</v>
      </c>
      <c r="B14" s="16" t="s">
        <v>23</v>
      </c>
      <c r="C14" s="17">
        <v>21327.29046</v>
      </c>
      <c r="D14" s="17"/>
      <c r="E14" s="17"/>
      <c r="F14" s="18">
        <f t="shared" si="1"/>
        <v>21327.29046</v>
      </c>
    </row>
    <row r="15" spans="1:8" ht="39.6" x14ac:dyDescent="0.3">
      <c r="A15" s="6" t="s">
        <v>24</v>
      </c>
      <c r="B15" s="16" t="s">
        <v>25</v>
      </c>
      <c r="C15" s="17">
        <v>129621.97931</v>
      </c>
      <c r="D15" s="17"/>
      <c r="E15" s="17"/>
      <c r="F15" s="18">
        <f t="shared" si="1"/>
        <v>129621.97931</v>
      </c>
    </row>
    <row r="16" spans="1:8" x14ac:dyDescent="0.3">
      <c r="A16" s="6" t="s">
        <v>26</v>
      </c>
      <c r="B16" s="16" t="s">
        <v>27</v>
      </c>
      <c r="C16" s="17">
        <v>512489.66</v>
      </c>
      <c r="D16" s="17"/>
      <c r="E16" s="17">
        <v>57068.3</v>
      </c>
      <c r="F16" s="18">
        <f t="shared" si="1"/>
        <v>569557.96</v>
      </c>
    </row>
    <row r="17" spans="1:10" ht="22.8" customHeight="1" x14ac:dyDescent="0.3">
      <c r="A17" s="6" t="s">
        <v>28</v>
      </c>
      <c r="B17" s="19" t="s">
        <v>29</v>
      </c>
      <c r="C17" s="17">
        <v>58765.93</v>
      </c>
      <c r="D17" s="17"/>
      <c r="E17" s="17">
        <v>57068.3</v>
      </c>
      <c r="F17" s="20">
        <f t="shared" si="1"/>
        <v>115834.23000000001</v>
      </c>
    </row>
    <row r="18" spans="1:10" ht="22.8" customHeight="1" x14ac:dyDescent="0.3">
      <c r="A18" s="6" t="s">
        <v>30</v>
      </c>
      <c r="B18" s="19" t="s">
        <v>31</v>
      </c>
      <c r="C18" s="17">
        <v>453723.73</v>
      </c>
      <c r="D18" s="17"/>
      <c r="E18" s="17"/>
      <c r="F18" s="20">
        <f t="shared" si="1"/>
        <v>453723.73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/>
      <c r="D20" s="17"/>
      <c r="E20" s="17"/>
      <c r="F20" s="18">
        <f t="shared" si="1"/>
        <v>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42801.316939999873</v>
      </c>
      <c r="F21" s="18">
        <f t="shared" si="1"/>
        <v>42801.316939999873</v>
      </c>
      <c r="J21" s="22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142526.1587700001</v>
      </c>
      <c r="F22" s="15">
        <f>E22</f>
        <v>142526.1587700001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2024-04-09T07:52:25Z</dcterms:modified>
</cp:coreProperties>
</file>