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bookViews>
    <workbookView xWindow="0" yWindow="0" windowWidth="20490" windowHeight="7020"/>
  </bookViews>
  <sheets>
    <sheet name="Kapitalın strukturu və adekvatl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E42" i="1" l="1"/>
  <c r="E41" i="1"/>
</calcChain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<sst xmlns="http://schemas.openxmlformats.org/spreadsheetml/2006/main" count="89" uniqueCount="88">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</sst>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16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4" fontId="3" fillId="0" borderId="0" xfId="1" applyNumberFormat="1" applyFont="1" applyFill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4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41.140625" style="1" customWidth="1"/>
    <col min="2" max="2" width="23.28515625" style="3" customWidth="1"/>
    <col min="3" max="3" width="33.7109375" style="3" hidden="1" customWidth="1"/>
    <col min="4" max="4" width="17.140625" style="1" customWidth="1"/>
    <col min="5" max="5" width="13.7109375" style="1" customWidth="1"/>
    <col min="6" max="6" width="11.5703125" style="1" bestFit="1" customWidth="1"/>
    <col min="7" max="16384" width="9.140625" style="1"/>
  </cols>
  <sheetData>
    <row r="1" spans="1:5" x14ac:dyDescent="0.25">
      <c r="A1" s="33" t="s">
        <v>0</v>
      </c>
      <c r="B1" s="33"/>
      <c r="C1" s="33"/>
      <c r="D1" s="33"/>
    </row>
    <row r="3" spans="1:5" x14ac:dyDescent="0.25">
      <c r="A3" s="2"/>
      <c r="D3" s="4" t="s">
        <v>1</v>
      </c>
      <c r="E3" s="5"/>
    </row>
    <row r="4" spans="1:5" ht="32.25" customHeight="1" x14ac:dyDescent="0.25">
      <c r="A4" s="34" t="s">
        <v>2</v>
      </c>
      <c r="B4" s="35"/>
      <c r="C4" s="6" t="s">
        <v>3</v>
      </c>
      <c r="D4" s="7">
        <v>86506.732440000022</v>
      </c>
    </row>
    <row r="5" spans="1:5" ht="18" customHeight="1" x14ac:dyDescent="0.25">
      <c r="A5" s="31" t="s">
        <v>4</v>
      </c>
      <c r="B5" s="32"/>
      <c r="C5" s="6" t="s">
        <v>5</v>
      </c>
      <c r="D5" s="8">
        <v>52870</v>
      </c>
    </row>
    <row r="6" spans="1:5" ht="18" customHeight="1" x14ac:dyDescent="0.25">
      <c r="A6" s="31" t="s">
        <v>6</v>
      </c>
      <c r="B6" s="32"/>
      <c r="C6" s="6" t="s">
        <v>7</v>
      </c>
      <c r="D6" s="8">
        <v>0</v>
      </c>
    </row>
    <row r="7" spans="1:5" ht="18" customHeight="1" x14ac:dyDescent="0.25">
      <c r="A7" s="31" t="s">
        <v>8</v>
      </c>
      <c r="B7" s="32"/>
      <c r="C7" s="6" t="s">
        <v>9</v>
      </c>
      <c r="D7" s="8">
        <v>0</v>
      </c>
    </row>
    <row r="8" spans="1:5" ht="18" customHeight="1" x14ac:dyDescent="0.25">
      <c r="A8" s="31" t="s">
        <v>10</v>
      </c>
      <c r="B8" s="32"/>
      <c r="C8" s="9" t="s">
        <v>11</v>
      </c>
      <c r="D8" s="10">
        <v>33636.732440000014</v>
      </c>
    </row>
    <row r="9" spans="1:5" ht="18" customHeight="1" x14ac:dyDescent="0.25">
      <c r="A9" s="37" t="s">
        <v>12</v>
      </c>
      <c r="B9" s="38"/>
      <c r="C9" s="9" t="s">
        <v>13</v>
      </c>
      <c r="D9" s="10">
        <v>33636.732440000014</v>
      </c>
    </row>
    <row r="10" spans="1:5" ht="18" customHeight="1" x14ac:dyDescent="0.25">
      <c r="A10" s="37" t="s">
        <v>14</v>
      </c>
      <c r="B10" s="38"/>
      <c r="C10" s="9" t="s">
        <v>15</v>
      </c>
      <c r="D10" s="10">
        <v>0</v>
      </c>
    </row>
    <row r="11" spans="1:5" ht="18" customHeight="1" x14ac:dyDescent="0.25">
      <c r="A11" s="37" t="s">
        <v>16</v>
      </c>
      <c r="B11" s="38"/>
      <c r="C11" s="9" t="s">
        <v>17</v>
      </c>
      <c r="D11" s="10">
        <v>0</v>
      </c>
    </row>
    <row r="12" spans="1:5" ht="18" customHeight="1" x14ac:dyDescent="0.25">
      <c r="A12" s="11" t="s">
        <v>18</v>
      </c>
      <c r="B12" s="12"/>
      <c r="C12" s="13" t="s">
        <v>19</v>
      </c>
      <c r="D12" s="8">
        <v>0</v>
      </c>
    </row>
    <row r="13" spans="1:5" ht="18" customHeight="1" x14ac:dyDescent="0.25">
      <c r="A13" s="34" t="s">
        <v>20</v>
      </c>
      <c r="B13" s="35"/>
      <c r="C13" s="9" t="s">
        <v>21</v>
      </c>
      <c r="D13" s="10">
        <v>508.60442</v>
      </c>
    </row>
    <row r="14" spans="1:5" ht="18" customHeight="1" x14ac:dyDescent="0.25">
      <c r="A14" s="31" t="s">
        <v>22</v>
      </c>
      <c r="B14" s="32"/>
      <c r="C14" s="9" t="s">
        <v>23</v>
      </c>
      <c r="D14" s="10">
        <v>508.60442</v>
      </c>
    </row>
    <row r="15" spans="1:5" ht="18" customHeight="1" x14ac:dyDescent="0.25">
      <c r="A15" s="31" t="s">
        <v>24</v>
      </c>
      <c r="B15" s="32"/>
      <c r="C15" s="13" t="s">
        <v>25</v>
      </c>
      <c r="D15" s="8">
        <v>0</v>
      </c>
    </row>
    <row r="16" spans="1:5" ht="18" customHeight="1" x14ac:dyDescent="0.25">
      <c r="A16" s="34" t="s">
        <v>26</v>
      </c>
      <c r="B16" s="35"/>
      <c r="C16" s="6" t="s">
        <v>27</v>
      </c>
      <c r="D16" s="10">
        <v>85998.128020000018</v>
      </c>
      <c r="E16" s="14"/>
    </row>
    <row r="17" spans="1:5" ht="18" customHeight="1" x14ac:dyDescent="0.25">
      <c r="A17" s="39" t="s">
        <v>28</v>
      </c>
      <c r="B17" s="39"/>
      <c r="C17" s="9" t="s">
        <v>29</v>
      </c>
      <c r="D17" s="10">
        <v>23248.886154000014</v>
      </c>
    </row>
    <row r="18" spans="1:5" ht="18" customHeight="1" x14ac:dyDescent="0.25">
      <c r="A18" s="40" t="s">
        <v>30</v>
      </c>
      <c r="B18" s="40"/>
      <c r="C18" s="9" t="s">
        <v>31</v>
      </c>
      <c r="D18" s="10">
        <v>9883.2334700000174</v>
      </c>
    </row>
    <row r="19" spans="1:5" ht="28.5" customHeight="1" x14ac:dyDescent="0.25">
      <c r="A19" s="40" t="s">
        <v>32</v>
      </c>
      <c r="B19" s="40"/>
      <c r="C19" s="9" t="s">
        <v>33</v>
      </c>
      <c r="D19" s="10">
        <v>3330.6526899999999</v>
      </c>
    </row>
    <row r="20" spans="1:5" ht="18" customHeight="1" x14ac:dyDescent="0.25">
      <c r="A20" s="31" t="s">
        <v>34</v>
      </c>
      <c r="B20" s="32"/>
      <c r="C20" s="9" t="s">
        <v>35</v>
      </c>
      <c r="D20" s="10">
        <v>10034.999994</v>
      </c>
    </row>
    <row r="21" spans="1:5" ht="18" customHeight="1" x14ac:dyDescent="0.25">
      <c r="A21" s="36" t="s">
        <v>36</v>
      </c>
      <c r="B21" s="36"/>
      <c r="C21" s="6" t="s">
        <v>37</v>
      </c>
      <c r="D21" s="8">
        <v>0</v>
      </c>
    </row>
    <row r="22" spans="1:5" ht="18" customHeight="1" x14ac:dyDescent="0.25">
      <c r="A22" s="36" t="s">
        <v>38</v>
      </c>
      <c r="B22" s="36"/>
      <c r="C22" s="6" t="s">
        <v>39</v>
      </c>
      <c r="D22" s="8">
        <v>10034.999994</v>
      </c>
    </row>
    <row r="23" spans="1:5" ht="18" customHeight="1" x14ac:dyDescent="0.25">
      <c r="A23" s="41" t="s">
        <v>40</v>
      </c>
      <c r="B23" s="42"/>
      <c r="C23" s="13" t="s">
        <v>41</v>
      </c>
      <c r="D23" s="8">
        <v>0</v>
      </c>
    </row>
    <row r="24" spans="1:5" ht="18" customHeight="1" x14ac:dyDescent="0.25">
      <c r="A24" s="39" t="s">
        <v>42</v>
      </c>
      <c r="B24" s="39"/>
      <c r="C24" s="9" t="s">
        <v>43</v>
      </c>
      <c r="D24" s="10">
        <v>109247.01417400004</v>
      </c>
    </row>
    <row r="25" spans="1:5" ht="18" customHeight="1" x14ac:dyDescent="0.25">
      <c r="A25" s="39" t="s">
        <v>44</v>
      </c>
      <c r="B25" s="39"/>
      <c r="C25" s="9" t="s">
        <v>45</v>
      </c>
      <c r="D25" s="10">
        <v>358.15391999999997</v>
      </c>
    </row>
    <row r="26" spans="1:5" ht="40.5" customHeight="1" x14ac:dyDescent="0.25">
      <c r="A26" s="40" t="s">
        <v>46</v>
      </c>
      <c r="B26" s="40"/>
      <c r="C26" s="9" t="s">
        <v>47</v>
      </c>
      <c r="D26" s="10">
        <v>0</v>
      </c>
    </row>
    <row r="27" spans="1:5" ht="18" customHeight="1" x14ac:dyDescent="0.25">
      <c r="A27" s="40" t="s">
        <v>48</v>
      </c>
      <c r="B27" s="40"/>
      <c r="C27" s="9" t="s">
        <v>49</v>
      </c>
      <c r="D27" s="10">
        <v>358.15391999999997</v>
      </c>
    </row>
    <row r="28" spans="1:5" ht="18" customHeight="1" x14ac:dyDescent="0.25">
      <c r="A28" s="39" t="s">
        <v>50</v>
      </c>
      <c r="B28" s="39"/>
      <c r="C28" s="9" t="s">
        <v>51</v>
      </c>
      <c r="D28" s="10">
        <v>108888.86025400004</v>
      </c>
    </row>
    <row r="29" spans="1:5" ht="18" customHeight="1" x14ac:dyDescent="0.25">
      <c r="A29" s="39" t="s">
        <v>52</v>
      </c>
      <c r="B29" s="39"/>
      <c r="C29" s="9" t="s">
        <v>53</v>
      </c>
      <c r="D29" s="10">
        <v>515769.08074904361</v>
      </c>
    </row>
    <row r="30" spans="1:5" ht="28.5" customHeight="1" x14ac:dyDescent="0.25">
      <c r="A30" s="43" t="s">
        <v>54</v>
      </c>
      <c r="B30" s="43"/>
      <c r="C30" s="9" t="s">
        <v>55</v>
      </c>
      <c r="D30" s="10">
        <v>0</v>
      </c>
      <c r="E30" s="15"/>
    </row>
    <row r="31" spans="1:5" ht="28.5" customHeight="1" x14ac:dyDescent="0.25">
      <c r="A31" s="41" t="s">
        <v>56</v>
      </c>
      <c r="B31" s="42"/>
      <c r="C31" s="13" t="s">
        <v>57</v>
      </c>
      <c r="D31" s="7">
        <v>36218.985610230702</v>
      </c>
    </row>
    <row r="32" spans="1:5" ht="28.5" customHeight="1" x14ac:dyDescent="0.25">
      <c r="A32" s="41" t="s">
        <v>58</v>
      </c>
      <c r="B32" s="42"/>
      <c r="C32" s="13" t="s">
        <v>59</v>
      </c>
      <c r="D32" s="7">
        <v>6634.8073258250006</v>
      </c>
    </row>
    <row r="33" spans="1:7" ht="28.5" customHeight="1" x14ac:dyDescent="0.25">
      <c r="A33" s="16" t="s">
        <v>60</v>
      </c>
      <c r="B33" s="17"/>
      <c r="C33" s="13" t="s">
        <v>61</v>
      </c>
      <c r="D33" s="7">
        <v>5115.8552778700032</v>
      </c>
    </row>
    <row r="34" spans="1:7" ht="28.5" customHeight="1" x14ac:dyDescent="0.25">
      <c r="A34" s="41" t="s">
        <v>62</v>
      </c>
      <c r="B34" s="42"/>
      <c r="C34" s="13" t="s">
        <v>63</v>
      </c>
      <c r="D34" s="7">
        <v>26928.695931249997</v>
      </c>
    </row>
    <row r="35" spans="1:7" ht="28.5" customHeight="1" x14ac:dyDescent="0.25">
      <c r="A35" s="41" t="s">
        <v>64</v>
      </c>
      <c r="B35" s="42"/>
      <c r="C35" s="13" t="s">
        <v>65</v>
      </c>
      <c r="D35" s="7">
        <v>1181.5756350000001</v>
      </c>
    </row>
    <row r="36" spans="1:7" ht="28.5" customHeight="1" x14ac:dyDescent="0.25">
      <c r="A36" s="41" t="s">
        <v>66</v>
      </c>
      <c r="B36" s="42"/>
      <c r="C36" s="13" t="s">
        <v>67</v>
      </c>
      <c r="D36" s="7">
        <f>274616.769161368+179.077999999979</f>
        <v>274795.847161368</v>
      </c>
    </row>
    <row r="37" spans="1:7" ht="28.5" customHeight="1" x14ac:dyDescent="0.25">
      <c r="A37" s="43" t="s">
        <v>68</v>
      </c>
      <c r="B37" s="43"/>
      <c r="C37" s="6" t="s">
        <v>69</v>
      </c>
      <c r="D37" s="7">
        <v>164893.31380749989</v>
      </c>
      <c r="F37" s="46"/>
      <c r="G37" s="46"/>
    </row>
    <row r="38" spans="1:7" ht="28.5" customHeight="1" x14ac:dyDescent="0.25">
      <c r="A38" s="44" t="s">
        <v>70</v>
      </c>
      <c r="B38" s="44"/>
      <c r="C38" s="44"/>
      <c r="D38" s="44"/>
    </row>
    <row r="39" spans="1:7" ht="18" customHeight="1" x14ac:dyDescent="0.25">
      <c r="A39" s="45" t="s">
        <v>71</v>
      </c>
      <c r="B39" s="45"/>
      <c r="C39" s="45"/>
      <c r="D39" s="45"/>
      <c r="E39" s="45"/>
    </row>
    <row r="40" spans="1:7" ht="60" x14ac:dyDescent="0.25">
      <c r="A40" s="18" t="s">
        <v>72</v>
      </c>
      <c r="B40" s="19" t="s">
        <v>73</v>
      </c>
      <c r="C40" s="20" t="s">
        <v>74</v>
      </c>
      <c r="D40" s="21" t="s">
        <v>75</v>
      </c>
      <c r="E40" s="21" t="s">
        <v>76</v>
      </c>
    </row>
    <row r="41" spans="1:7" ht="63.75" customHeight="1" x14ac:dyDescent="0.25">
      <c r="A41" s="22" t="s">
        <v>77</v>
      </c>
      <c r="B41" s="23" t="s">
        <v>78</v>
      </c>
      <c r="C41" s="24" t="s">
        <v>79</v>
      </c>
      <c r="D41" s="25" t="s">
        <v>80</v>
      </c>
      <c r="E41" s="10">
        <f>D16/D29*100</f>
        <v>16.673765688921531</v>
      </c>
    </row>
    <row r="42" spans="1:7" ht="63" customHeight="1" x14ac:dyDescent="0.25">
      <c r="A42" s="26" t="s">
        <v>81</v>
      </c>
      <c r="B42" s="23" t="s">
        <v>82</v>
      </c>
      <c r="C42" s="24" t="s">
        <v>83</v>
      </c>
      <c r="D42" s="25" t="s">
        <v>84</v>
      </c>
      <c r="E42" s="10">
        <f>D28/D29*100</f>
        <v>21.111940269056532</v>
      </c>
    </row>
    <row r="43" spans="1:7" x14ac:dyDescent="0.25">
      <c r="A43" s="26" t="s">
        <v>85</v>
      </c>
      <c r="B43" s="27" t="s">
        <v>80</v>
      </c>
      <c r="C43" s="28" t="s">
        <v>86</v>
      </c>
      <c r="D43" s="25" t="s">
        <v>87</v>
      </c>
      <c r="E43" s="10">
        <v>16.187986067846182</v>
      </c>
      <c r="F43" s="29"/>
    </row>
    <row r="44" spans="1:7" x14ac:dyDescent="0.25">
      <c r="D44" s="30"/>
    </row>
  </sheetData>
  <mergeCells count="35">
    <mergeCell ref="A35:B35"/>
    <mergeCell ref="A36:B36"/>
    <mergeCell ref="A37:B37"/>
    <mergeCell ref="A38:D38"/>
    <mergeCell ref="A39:E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1:F42">
    <cfRule type="containsText" dxfId="3" priority="1" operator="containsText" text="FALSE">
      <formula>NOT(ISERROR(SEARCH("FALSE",F41)))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90C3DCB-1309-46AF-9787-DB080B29E41E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CBFC96AA-2D1E-42AF-891E-0B3372297943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3D7CF719-0356-4CF7-96FD-4FAED0FDD53D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2022-04-19T10:53:34Z</dcterms:created>
  <dcterms:modified xsi:type="dcterms:W3CDTF">2022-04-27T05:40:53Z</dcterms:modified>
</cp:coreProperties>
</file>