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622\hesabatlar\"/>
    </mc:Choice>
  </mc:AlternateContent>
  <bookViews>
    <workbookView xWindow="0" yWindow="0" windowWidth="20490" windowHeight="7620"/>
  </bookViews>
  <sheets>
    <sheet name="Kredit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I15" i="1"/>
  <c r="H15" i="1"/>
  <c r="G15" i="1"/>
  <c r="F15" i="1"/>
  <c r="E15" i="1"/>
  <c r="D15" i="1"/>
  <c r="B15" i="1" s="1"/>
  <c r="C15" i="1"/>
</calcChain>
</file>

<file path=xl/sharedStrings.xml><?xml version="1.0" encoding="utf-8"?>
<sst xmlns="http://schemas.openxmlformats.org/spreadsheetml/2006/main" count="41" uniqueCount="34">
  <si>
    <t>Kredit riski</t>
  </si>
  <si>
    <t>Kredit portfelinin keyfiyyəti</t>
  </si>
  <si>
    <t>Kredit portfelinin sektorlar üzrə bölgüsü</t>
  </si>
  <si>
    <t>Cəmi</t>
  </si>
  <si>
    <t>Əsas məbləğ üzrə borc</t>
  </si>
  <si>
    <t>Cari</t>
  </si>
  <si>
    <t>Vaxtı keçmiş günlər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</si>
  <si>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</si>
  <si>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</si>
  <si>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</si>
  <si>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</si>
  <si>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</si>
  <si>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</si>
  <si>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</si>
  <si>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</si>
  <si>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</si>
  <si>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</si>
  <si>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</si>
  <si>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</si>
  <si>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</si>
  <si>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</si>
  <si>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</si>
  <si>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</si>
  <si>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</si>
  <si>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</si>
  <si>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</si>
  <si>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min manatla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</si>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</sst>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2" fillId="0" borderId="1" xfId="0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indent="5"/>
    </xf>
    <xf numFmtId="0" fontId="3" fillId="0" borderId="0" xfId="0" applyFont="1" applyAlignment="1">
      <alignment horizontal="right" indent="5"/>
    </xf>
    <xf numFmtId="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0" fillId="0" borderId="0" xfId="0" applyNumberFormat="1" applyFont="1"/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9"/>
  <sheetViews>
    <sheetView tabSelected="1" workbookViewId="0">
      <selection activeCell="A3" sqref="A3:A5"/>
    </sheetView>
  </sheetViews>
  <sheetFormatPr defaultRowHeight="15" x14ac:dyDescent="0.25"/>
  <cols>
    <col min="1" max="1" width="21.5703125" style="1" customWidth="1"/>
    <col min="2" max="2" width="10.140625" style="1" bestFit="1" customWidth="1"/>
    <col min="3" max="9" width="13.7109375" style="1" customWidth="1"/>
    <col min="10" max="10" width="10.85546875" style="1" customWidth="1"/>
    <col min="11" max="11" width="12.85546875" style="1" bestFit="1" customWidth="1"/>
    <col min="12" max="12" width="19" style="1" bestFit="1" customWidth="1"/>
    <col min="13" max="13" width="12.85546875" style="1" bestFit="1" customWidth="1"/>
    <col min="14" max="15" width="13.28515625" style="1" customWidth="1"/>
    <col min="16" max="16" width="13.5703125" style="1" customWidth="1"/>
    <col min="17" max="17" width="9.28515625" style="1" bestFit="1" customWidth="1"/>
    <col min="18" max="16384" width="9.140625" style="1"/>
  </cols>
  <sheetData>
    <row r="1" spans="1:17" ht="26.2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x14ac:dyDescent="0.25">
      <c r="A2" s="2" t="s">
        <v>1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20"/>
      <c r="P2" s="20"/>
    </row>
    <row r="3" spans="1:17" x14ac:dyDescent="0.25">
      <c r="A3" s="21" t="s">
        <v>2</v>
      </c>
      <c r="B3" s="21" t="s">
        <v>3</v>
      </c>
      <c r="C3" s="21" t="s">
        <v>4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7" x14ac:dyDescent="0.25">
      <c r="A4" s="21"/>
      <c r="B4" s="21"/>
      <c r="C4" s="21" t="s">
        <v>5</v>
      </c>
      <c r="D4" s="21" t="s">
        <v>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7" ht="30" x14ac:dyDescent="0.25">
      <c r="A5" s="21"/>
      <c r="B5" s="21"/>
      <c r="C5" s="21"/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</row>
    <row r="6" spans="1:17" ht="30" x14ac:dyDescent="0.25">
      <c r="A6" s="7" t="s">
        <v>20</v>
      </c>
      <c r="B6" s="8">
        <v>484832.63923999987</v>
      </c>
      <c r="C6" s="8">
        <v>439128.67603999993</v>
      </c>
      <c r="D6" s="8">
        <v>24728.973790000004</v>
      </c>
      <c r="E6" s="8">
        <v>3210.1248399999995</v>
      </c>
      <c r="F6" s="8">
        <v>1602.8192000000001</v>
      </c>
      <c r="G6" s="8">
        <v>1333.1572100000001</v>
      </c>
      <c r="H6" s="8">
        <v>1194.8035299999999</v>
      </c>
      <c r="I6" s="8">
        <v>1012.64752</v>
      </c>
      <c r="J6" s="8">
        <v>906.23234000000002</v>
      </c>
      <c r="K6" s="8">
        <v>776.46541999999999</v>
      </c>
      <c r="L6" s="8">
        <v>842.53960999999538</v>
      </c>
      <c r="M6" s="8">
        <v>646.47196000000008</v>
      </c>
      <c r="N6" s="8">
        <v>472.06639000000001</v>
      </c>
      <c r="O6" s="8">
        <v>556.86149</v>
      </c>
      <c r="P6" s="8">
        <v>8420.7999</v>
      </c>
      <c r="Q6" s="9"/>
    </row>
    <row r="7" spans="1:17" x14ac:dyDescent="0.25">
      <c r="A7" s="10" t="s">
        <v>21</v>
      </c>
      <c r="B7" s="11">
        <v>138145.81445000001</v>
      </c>
      <c r="C7" s="11">
        <v>124214.98457</v>
      </c>
      <c r="D7" s="11">
        <v>6630.1328300000005</v>
      </c>
      <c r="E7" s="11">
        <v>640.7370699999999</v>
      </c>
      <c r="F7" s="11">
        <v>336.07584999999995</v>
      </c>
      <c r="G7" s="11">
        <v>235.53</v>
      </c>
      <c r="H7" s="11">
        <v>250.81604999999999</v>
      </c>
      <c r="I7" s="11">
        <v>218.09142999999997</v>
      </c>
      <c r="J7" s="11">
        <v>194.28091000000001</v>
      </c>
      <c r="K7" s="11">
        <v>111.50267000000001</v>
      </c>
      <c r="L7" s="11">
        <v>178.76301999999529</v>
      </c>
      <c r="M7" s="11">
        <v>123.74939000000001</v>
      </c>
      <c r="N7" s="11">
        <v>113.08454</v>
      </c>
      <c r="O7" s="11">
        <v>149.06338</v>
      </c>
      <c r="P7" s="11">
        <v>4749.0027399999999</v>
      </c>
      <c r="Q7" s="9"/>
    </row>
    <row r="8" spans="1:17" x14ac:dyDescent="0.25">
      <c r="A8" s="10" t="s">
        <v>22</v>
      </c>
      <c r="B8" s="11">
        <v>325235.87722000002</v>
      </c>
      <c r="C8" s="11">
        <v>293590.12178999995</v>
      </c>
      <c r="D8" s="11">
        <v>17971.463070000002</v>
      </c>
      <c r="E8" s="11">
        <v>2569.3877699999998</v>
      </c>
      <c r="F8" s="11">
        <v>1266.7433500000002</v>
      </c>
      <c r="G8" s="11">
        <v>1097.6272100000001</v>
      </c>
      <c r="H8" s="11">
        <v>943.98748000000001</v>
      </c>
      <c r="I8" s="11">
        <v>794.55609000000004</v>
      </c>
      <c r="J8" s="11">
        <v>711.95142999999996</v>
      </c>
      <c r="K8" s="11">
        <v>664.96275000000003</v>
      </c>
      <c r="L8" s="11">
        <v>663.77659000000006</v>
      </c>
      <c r="M8" s="11">
        <v>522.72257000000002</v>
      </c>
      <c r="N8" s="11">
        <v>358.98185000000001</v>
      </c>
      <c r="O8" s="11">
        <v>407.79811000000001</v>
      </c>
      <c r="P8" s="11">
        <v>3671.7971599999996</v>
      </c>
      <c r="Q8" s="9"/>
    </row>
    <row r="9" spans="1:17" x14ac:dyDescent="0.25">
      <c r="A9" s="12" t="s">
        <v>23</v>
      </c>
      <c r="B9" s="11">
        <v>21418.575990000001</v>
      </c>
      <c r="C9" s="11">
        <v>21320.569680000001</v>
      </c>
      <c r="D9" s="11">
        <v>98.006309999999999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9"/>
    </row>
    <row r="10" spans="1:17" x14ac:dyDescent="0.25">
      <c r="A10" s="12" t="s">
        <v>24</v>
      </c>
      <c r="B10" s="11">
        <v>32.371580000000002</v>
      </c>
      <c r="C10" s="11">
        <v>3</v>
      </c>
      <c r="D10" s="11">
        <v>29.371580000000002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9"/>
    </row>
    <row r="11" spans="1:17" x14ac:dyDescent="0.25">
      <c r="A11" s="5"/>
    </row>
    <row r="12" spans="1:17" x14ac:dyDescent="0.25">
      <c r="A12" s="13" t="s">
        <v>25</v>
      </c>
    </row>
    <row r="13" spans="1:17" x14ac:dyDescent="0.25">
      <c r="A13" s="14"/>
      <c r="I13" s="15" t="s">
        <v>26</v>
      </c>
    </row>
    <row r="14" spans="1:17" ht="45" x14ac:dyDescent="0.25">
      <c r="A14" s="6" t="s">
        <v>2</v>
      </c>
      <c r="B14" s="6" t="s">
        <v>3</v>
      </c>
      <c r="C14" s="6" t="s">
        <v>27</v>
      </c>
      <c r="D14" s="6" t="s">
        <v>28</v>
      </c>
      <c r="E14" s="6" t="s">
        <v>29</v>
      </c>
      <c r="F14" s="6" t="s">
        <v>30</v>
      </c>
      <c r="G14" s="6" t="s">
        <v>31</v>
      </c>
      <c r="H14" s="6" t="s">
        <v>32</v>
      </c>
      <c r="I14" s="6" t="s">
        <v>33</v>
      </c>
    </row>
    <row r="15" spans="1:17" ht="30" x14ac:dyDescent="0.25">
      <c r="A15" s="7" t="s">
        <v>20</v>
      </c>
      <c r="B15" s="16">
        <f>SUM(C15:I15)</f>
        <v>484832.63923999999</v>
      </c>
      <c r="C15" s="17">
        <f>SUM(C16:C19)</f>
        <v>394279.02640999999</v>
      </c>
      <c r="D15" s="17">
        <f t="shared" ref="D15:I15" si="0">SUM(D16:D19)</f>
        <v>2441.6733299999996</v>
      </c>
      <c r="E15" s="17">
        <f t="shared" si="0"/>
        <v>5960.8757500000002</v>
      </c>
      <c r="F15" s="17">
        <f t="shared" si="0"/>
        <v>58706.672699999996</v>
      </c>
      <c r="G15" s="17">
        <f t="shared" si="0"/>
        <v>23444.391049999991</v>
      </c>
      <c r="H15" s="17">
        <f t="shared" si="0"/>
        <v>0</v>
      </c>
      <c r="I15" s="17">
        <f t="shared" si="0"/>
        <v>0</v>
      </c>
      <c r="J15" s="18"/>
      <c r="K15" s="18"/>
      <c r="L15" s="18"/>
      <c r="M15" s="18"/>
      <c r="N15" s="18"/>
    </row>
    <row r="16" spans="1:17" x14ac:dyDescent="0.25">
      <c r="A16" s="10" t="s">
        <v>21</v>
      </c>
      <c r="B16" s="16">
        <f t="shared" ref="B16:B19" si="1">SUM(C16:I16)</f>
        <v>138145.81445000001</v>
      </c>
      <c r="C16" s="17">
        <v>71719.348200000022</v>
      </c>
      <c r="D16" s="17">
        <v>47.936840000000004</v>
      </c>
      <c r="E16" s="17">
        <v>11.16574</v>
      </c>
      <c r="F16" s="17">
        <v>45959.438309999998</v>
      </c>
      <c r="G16" s="17">
        <v>20407.925359999994</v>
      </c>
      <c r="H16" s="17">
        <v>0</v>
      </c>
      <c r="I16" s="17">
        <v>0</v>
      </c>
      <c r="J16" s="18"/>
      <c r="K16" s="18"/>
      <c r="L16" s="18"/>
      <c r="M16" s="18"/>
      <c r="N16" s="18"/>
    </row>
    <row r="17" spans="1:14" x14ac:dyDescent="0.25">
      <c r="A17" s="10" t="s">
        <v>22</v>
      </c>
      <c r="B17" s="16">
        <f t="shared" si="1"/>
        <v>325235.87722000002</v>
      </c>
      <c r="C17" s="17">
        <v>313873.72265000001</v>
      </c>
      <c r="D17" s="17">
        <v>2361.3649099999998</v>
      </c>
      <c r="E17" s="17">
        <v>5949.7100099999998</v>
      </c>
      <c r="F17" s="17">
        <v>18.65823</v>
      </c>
      <c r="G17" s="17">
        <v>3032.4214200000001</v>
      </c>
      <c r="H17" s="17">
        <v>0</v>
      </c>
      <c r="I17" s="17">
        <v>0</v>
      </c>
      <c r="J17" s="18"/>
      <c r="K17" s="18"/>
      <c r="L17" s="18"/>
      <c r="M17" s="18"/>
      <c r="N17" s="18"/>
    </row>
    <row r="18" spans="1:14" x14ac:dyDescent="0.25">
      <c r="A18" s="12" t="s">
        <v>23</v>
      </c>
      <c r="B18" s="16">
        <f t="shared" si="1"/>
        <v>21418.575989999998</v>
      </c>
      <c r="C18" s="11">
        <v>8685.9555600000003</v>
      </c>
      <c r="D18" s="11">
        <v>0</v>
      </c>
      <c r="E18" s="11">
        <v>0</v>
      </c>
      <c r="F18" s="11">
        <v>12728.576160000001</v>
      </c>
      <c r="G18" s="11">
        <v>4.04427</v>
      </c>
      <c r="H18" s="17">
        <v>0</v>
      </c>
      <c r="I18" s="17">
        <v>0</v>
      </c>
      <c r="J18" s="18"/>
      <c r="K18" s="18"/>
      <c r="L18" s="18"/>
      <c r="M18" s="18"/>
      <c r="N18" s="18"/>
    </row>
    <row r="19" spans="1:14" x14ac:dyDescent="0.25">
      <c r="A19" s="12" t="s">
        <v>24</v>
      </c>
      <c r="B19" s="16">
        <f t="shared" si="1"/>
        <v>32.371580000000002</v>
      </c>
      <c r="C19" s="11"/>
      <c r="D19" s="11">
        <v>32.371580000000002</v>
      </c>
      <c r="E19" s="11"/>
      <c r="F19" s="11"/>
      <c r="G19" s="11"/>
      <c r="H19" s="17">
        <v>0</v>
      </c>
      <c r="I19" s="17">
        <v>0</v>
      </c>
      <c r="J19" s="18"/>
      <c r="K19" s="18"/>
      <c r="L19" s="18"/>
      <c r="M19" s="18"/>
      <c r="N19" s="18"/>
    </row>
  </sheetData>
  <mergeCells count="7">
    <mergeCell ref="A1:P1"/>
    <mergeCell ref="O2:P2"/>
    <mergeCell ref="A3:A5"/>
    <mergeCell ref="B3:B5"/>
    <mergeCell ref="C3:P3"/>
    <mergeCell ref="C4:C5"/>
    <mergeCell ref="D4:P4"/>
  </mergeCells>
  <conditionalFormatting sqref="J15:M1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15:N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2022-07-19T12:05:18Z</dcterms:created>
  <dcterms:modified xsi:type="dcterms:W3CDTF">2022-07-20T12:18:35Z</dcterms:modified>
</cp:coreProperties>
</file>