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Abushova\Desktop\Rubluk saytin melumatlari\2020\12-2020\Illik\New folder\"/>
    </mc:Choice>
  </mc:AlternateContent>
  <bookViews>
    <workbookView xWindow="0" yWindow="0" windowWidth="24000" windowHeight="9630"/>
  </bookViews>
  <sheets>
    <sheet name="16.8.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'[3]ST-2SD.ST'!$A$81</definedName>
    <definedName name="__LF_ffffffde_u_fffffffe_a_LFdr1_iNdEx_645">'[3]ST-2SD.ST'!$A$80</definedName>
    <definedName name="__LF2004_2d_12_2d_31_20_00_3a_00_3a_00_LFc1_iNdEx_361">#N/A</definedName>
    <definedName name="__LFA_fffffff0_dam_LFdr1_iNdEx_584">'[3]ST-2SD.ST'!$A$19</definedName>
    <definedName name="__LFAnar_20_KB_LFdr1_iNdEx_1502">"$#REF!.$A$#REF!"</definedName>
    <definedName name="__LFAnar_20_KB_LFdr1_iNdEx_990">"$#REF!.$A$#REF!"</definedName>
    <definedName name="__LFAstara_LFdr1_iNdEx_582">'[3]ST-2SD.ST'!$A$17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'[3]ST-2SD.ST'!$A$23</definedName>
    <definedName name="__LFBalak_ffffffe6_n_LFdr1_iNdEx_589">'[3]ST-2SD.ST'!$A$24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'[3]ST-2SD.ST'!$A$28</definedName>
    <definedName name="__LFC_ffffffe6_lilabad_LFdr1_iNdEx_594">'[3]ST-2SD.ST'!$A$29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'[3]ST-2SD.ST'!$A$32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'[3]ST-2SD.ST'!$A$33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'[3]ST-2SD.ST'!$A$39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'[3]ST-2SD.ST'!$A$43</definedName>
    <definedName name="__LFLa_ffffffe7__fffffffd_n_LFdr1_iNdEx_606">'[3]ST-2SD.ST'!$A$41</definedName>
    <definedName name="__LFLerik_LFdr1_iNdEx_607">'[3]ST-2SD.ST'!$A$42</definedName>
    <definedName name="__LFMasall_fffffffd__LFdr1_iNdEx_609">'[3]ST-2SD.ST'!$A$44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'[3]ST-2SD.ST'!$A$47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'[3]ST-2SD.ST'!$A$49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'[3]ST-2SD.ST'!$A$56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'[3]ST-2SD.ST'!$A$50</definedName>
    <definedName name="__LFQuba_LFdr1_iNdEx_618">'[3]ST-2SD.ST'!$A$53</definedName>
    <definedName name="__LFQubadl_fffffffd__LFdr1_iNdEx_619">'[3]ST-2SD.ST'!$A$54</definedName>
    <definedName name="__LFQusar_LFdr1_iNdEx_620">'[3]ST-2SD.ST'!$A$55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'[3]ST-2SD.ST'!$A$61</definedName>
    <definedName name="__LFT_ffffffe6_rt_ffffffe6_r_LFdr1_iNdEx_629">'[3]ST-2SD.ST'!$A$64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'[3]ST-2SD.ST'!$A$67</definedName>
    <definedName name="__LFXocal_fffffffd__LFdr1_iNdEx_633">'[3]ST-2SD.ST'!$A$68</definedName>
    <definedName name="__LFXocav_ffffffe6_nd_LFdr1_iNdEx_634">'[3]ST-2SD.ST'!$A$69</definedName>
    <definedName name="__LFYard_fffffffd_ml_fffffffd__LFdr1_iNdEx_636">'[3]ST-2SD.ST'!$A$71</definedName>
    <definedName name="__LFZ_ffffffe6_ngilan_LFdr1_iNdEx_639">'[3]ST-2SD.ST'!$A$74</definedName>
    <definedName name="__LFZaminbank_20_KB_LFdr1_iNdEx_1028">"$#REF!.$A$#REF!"</definedName>
    <definedName name="__LFZaminbank_20_KB_LFdr1_iNdEx_1540">"$#REF!.$A$#REF!"</definedName>
    <definedName name="__LFZaqatala_LFdr1_iNdEx_638">'[3]ST-2SD.ST'!$A$73</definedName>
    <definedName name="_1__123Graph_XCHART_2" hidden="1">'[4]2001'!#REF!</definedName>
    <definedName name="_2__123Graph_XCHART_3" hidden="1">'[4]2001'!#REF!</definedName>
    <definedName name="_3__123Graph_XCHART_4" hidden="1">'[4]2001'!#REF!</definedName>
    <definedName name="_4__123Graph_XCHART_5" hidden="1">'[4]2001'!#REF!</definedName>
    <definedName name="_5__123Graph_XCHART_6" hidden="1">'[4]2001'!#REF!</definedName>
    <definedName name="_BZS2">'[5]CR_Manufacturing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[6]Provisions!$C$7</definedName>
    <definedName name="APS_TOF">[6]Provisions!$C$9</definedName>
    <definedName name="bank">#REF!</definedName>
    <definedName name="BANK__">#REF!</definedName>
    <definedName name="bank_1">#REF!</definedName>
    <definedName name="BOV">#REF!</definedName>
    <definedName name="BX">'[7]CR_Provisions EUR'!$A$1</definedName>
    <definedName name="by">'[7]CR_Write-offs EUR'!$D$4</definedName>
    <definedName name="bz">#REF!</definedName>
    <definedName name="bz2.">'[8]MPIs Flows'!$A$1</definedName>
    <definedName name="ca">'[9]MPIs Loans by Sector EUR'!$H$5</definedName>
    <definedName name="cf">#REF!</definedName>
    <definedName name="checkMFI">#REF!</definedName>
    <definedName name="checkNCB">#REF!</definedName>
    <definedName name="co">'[9]MPIs NPLs EUR'!$L$7</definedName>
    <definedName name="countA12_1">[10]A12!$T$1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[10]U3!$Q$1</definedName>
    <definedName name="countU3_2">[10]U3!$Q$2</definedName>
    <definedName name="countU3_3">[10]U3!$Q$3</definedName>
    <definedName name="countU3_4">[10]U3!$Q$4</definedName>
    <definedName name="CR1_">#REF!</definedName>
    <definedName name="Excel_BuiltIn_Print_Area_1">#N/A</definedName>
    <definedName name="fdfdfdf">'[11]ST-2SD.ST'!$A$23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'[11]ST-2SD.ST'!$A$42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[12]Sheet1!$A$1:$D$117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[10]M3!$AC$1</definedName>
    <definedName name="row_startM3_2">[10]M3!$AC$2</definedName>
    <definedName name="row_startM3_3">[10]M3!$AC$3</definedName>
    <definedName name="row_startM3_4">[10]M3!$AC$4</definedName>
    <definedName name="row_startM4_1">[10]M4!$AQ$1</definedName>
    <definedName name="row_startM4_2">[10]M4!$AQ$2</definedName>
    <definedName name="row_startM4_3">[10]M4!$AQ$3</definedName>
    <definedName name="row_startM4_4">[10]M4!$AQ$4</definedName>
    <definedName name="row_startM8_1">[10]M8!$K$1</definedName>
    <definedName name="row_startM8_2">[10]M8!$K$2</definedName>
    <definedName name="row_startM8_3">[10]M8!$K$3</definedName>
    <definedName name="row_startM9_1">[10]M9!$K$1</definedName>
    <definedName name="row_startM9_2">[10]M9!$K$2</definedName>
    <definedName name="row_startM9_3">[10]M9!$K$3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[10]M1!$M$2</definedName>
    <definedName name="rowM2_1">#N/A</definedName>
    <definedName name="rowM2_2">#N/A</definedName>
    <definedName name="rowM2_3">#N/A</definedName>
    <definedName name="rowM3_1">[10]M3!$AB$1</definedName>
    <definedName name="rowM3_2">[10]M3!$AB$2</definedName>
    <definedName name="rowM3_3">[10]M3!$AB$3</definedName>
    <definedName name="rowM3_4">[10]M3!$AB$4</definedName>
    <definedName name="rowM4_1">[10]M4!$AP$1</definedName>
    <definedName name="rowM4_2">[10]M4!$AP$2</definedName>
    <definedName name="rowM4_3">[10]M4!$AP$3</definedName>
    <definedName name="rowM4_4">[10]M4!$AP$4</definedName>
    <definedName name="rowM8_1">[10]M8!$J$1</definedName>
    <definedName name="rowM8_2">[10]M8!$J$2</definedName>
    <definedName name="rowM8_3">[10]M8!$J$3</definedName>
    <definedName name="rowM9_1">[10]M9!$J$1</definedName>
    <definedName name="rowM9_2">[10]M9!$J$2</definedName>
    <definedName name="rowM9_3">[10]M9!$J$3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8" i="1"/>
  <c r="E7" i="1"/>
  <c r="D7" i="1"/>
  <c r="D6" i="1"/>
</calcChain>
</file>

<file path=xl/sharedStrings.xml><?xml version="1.0" encoding="utf-8"?>
<sst xmlns="http://schemas.openxmlformats.org/spreadsheetml/2006/main" count="76" uniqueCount="48">
  <si>
    <t>Kreditlərin, o cümlədən, vaxtı keçmiş kreditlərin iqtisadi rayonlar üzrə bölgüsü</t>
  </si>
  <si>
    <t>№</t>
  </si>
  <si>
    <t>Müştəri və kreditlər</t>
  </si>
  <si>
    <t>Cəmi sayı</t>
  </si>
  <si>
    <t>Cəmi məbləğ</t>
  </si>
  <si>
    <t>İqtisadi rayonlar üzrə ayrılıqda</t>
  </si>
  <si>
    <t>Bakı-Abşeron</t>
  </si>
  <si>
    <t>Quba-Xaçmaz</t>
  </si>
  <si>
    <t>Dağlıq Şirvan</t>
  </si>
  <si>
    <t>Aran</t>
  </si>
  <si>
    <t>Lənkəran-Astara</t>
  </si>
  <si>
    <t>Şəki-Zaqatala</t>
  </si>
  <si>
    <t>Gəncə-Qazax</t>
  </si>
  <si>
    <t>Yuxarı Qarabağ</t>
  </si>
  <si>
    <t>Kəlbəcər-Laçın</t>
  </si>
  <si>
    <t>Naxçıvan MR</t>
  </si>
  <si>
    <t>Sayı</t>
  </si>
  <si>
    <t>Məbləğ</t>
  </si>
  <si>
    <t>numLoan</t>
  </si>
  <si>
    <t>sumLoan</t>
  </si>
  <si>
    <t>numLoanBaku</t>
  </si>
  <si>
    <t>sumLoanBaku</t>
  </si>
  <si>
    <t>numLoanQub</t>
  </si>
  <si>
    <t>sumLoanQuba</t>
  </si>
  <si>
    <t>numLoanSirvan</t>
  </si>
  <si>
    <t>sumLoanSirvan</t>
  </si>
  <si>
    <t>numLoanAran</t>
  </si>
  <si>
    <t>sumLoanAran</t>
  </si>
  <si>
    <t>numLoanLenkeran</t>
  </si>
  <si>
    <t>sumLoanLenkeran</t>
  </si>
  <si>
    <t>numLoanSeki</t>
  </si>
  <si>
    <t>sumLoanSeki</t>
  </si>
  <si>
    <t>numLoanGenje</t>
  </si>
  <si>
    <t>sumLoanGenje</t>
  </si>
  <si>
    <t>numLoanGarabag</t>
  </si>
  <si>
    <t>sumLoanGarabag</t>
  </si>
  <si>
    <t>numLoanKelbejer</t>
  </si>
  <si>
    <t>sumLoanKelbejer</t>
  </si>
  <si>
    <t>numLoanNahchivan</t>
  </si>
  <si>
    <t>sumLoanNahchivan</t>
  </si>
  <si>
    <t>cust</t>
  </si>
  <si>
    <t>Hesabat tarixinə  xidmət göstərilən müştərilər</t>
  </si>
  <si>
    <t>X</t>
  </si>
  <si>
    <t>loanPortf</t>
  </si>
  <si>
    <t>Kredit portfeli</t>
  </si>
  <si>
    <t>npl</t>
  </si>
  <si>
    <t>Vaxtı keçmiş kreditlər</t>
  </si>
  <si>
    <t>"X" işarəsi qoyulmuş xanalar doldurulmur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</si>
</sst>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_-* #,##0_р_._-;\-* #,##0_р_._-;_-* &quot;-&quot;??_р_._-;_-@_-"/>
    <numFmt numFmtId="166" formatCode="#,##0.0000000000"/>
    <numFmt numFmtId="167" formatCode="#,##0.00000"/>
    <numFmt numFmtId="168" formatCode="#,##0.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Fill="1" applyBorder="1" applyAlignment="1">
      <alignment horizontal="center" vertical="top"/>
    </xf>
    <xf numFmtId="0" fontId="0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165" fontId="5" fillId="3" borderId="10" xfId="1" applyNumberFormat="1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66" fontId="0" fillId="0" borderId="0" xfId="0" applyNumberFormat="1" applyFont="1" applyFill="1"/>
    <xf numFmtId="167" fontId="0" fillId="0" borderId="0" xfId="0" applyNumberFormat="1" applyFont="1" applyFill="1"/>
    <xf numFmtId="168" fontId="0" fillId="0" borderId="0" xfId="0" applyNumberFormat="1" applyFont="1" applyFill="1"/>
  </cellXfs>
  <cellStyles count="2">
    <cellStyle name="Comm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esktop/Disclosure-IT-TexnikiShertler/PRD%20v03%20XXXXmMMYYY%20(10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Abushova/Desktop/Rubluk%20saytin%20melumatlari/2020/12-2020/Illik/Illik%20melumatlar_31.12.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ler"/>
      <sheetName val="16.6.1"/>
      <sheetName val="16.6.2 (1)"/>
      <sheetName val="16.6.2 (2)"/>
      <sheetName val="16.6.4"/>
      <sheetName val="16.6.5"/>
      <sheetName val="16.6.6"/>
      <sheetName val="16.6.7"/>
      <sheetName val="16.6.9"/>
      <sheetName val="16.6.10"/>
      <sheetName val="16.6.11"/>
      <sheetName val="16.6.12"/>
      <sheetName val="16.6.13"/>
      <sheetName val="16.6.14"/>
      <sheetName val="16.6.15"/>
      <sheetName val="16.6.16"/>
      <sheetName val="16.6.17"/>
      <sheetName val="16.6.18"/>
      <sheetName val="16.8.1."/>
      <sheetName val="16.8.2 və 16.8.7"/>
      <sheetName val="16.8.3 və 16.8.4"/>
      <sheetName val="16.8.5."/>
      <sheetName val="16.8.6"/>
      <sheetName val="16.8.8"/>
      <sheetName val="16.8.10."/>
      <sheetName val="16.8.12."/>
      <sheetName val="16.8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4"/>
  <sheetViews>
    <sheetView tabSelected="1" workbookViewId="0">
      <selection sqref="A1:Y1"/>
    </sheetView>
  </sheetViews>
  <sheetFormatPr defaultRowHeight="15" x14ac:dyDescent="0.25"/>
  <cols>
    <col min="1" max="1" width="3.140625" style="31" customWidth="1"/>
    <col min="2" max="2" width="10.5703125" style="31" customWidth="1"/>
    <col min="3" max="3" width="20" style="2" customWidth="1"/>
    <col min="4" max="4" width="12" style="2" customWidth="1"/>
    <col min="5" max="5" width="14.5703125" style="2" customWidth="1"/>
    <col min="6" max="6" width="9.140625" style="2"/>
    <col min="7" max="7" width="10.140625" style="2" bestFit="1" customWidth="1"/>
    <col min="8" max="16384" width="9.140625" style="2"/>
  </cols>
  <sheetData>
    <row r="1" spans="1:25" ht="24.75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3" t="s">
        <v>1</v>
      </c>
      <c r="B2" s="4"/>
      <c r="C2" s="5" t="s">
        <v>2</v>
      </c>
      <c r="D2" s="6" t="s">
        <v>3</v>
      </c>
      <c r="E2" s="6" t="s">
        <v>4</v>
      </c>
      <c r="F2" s="7" t="s">
        <v>5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</row>
    <row r="3" spans="1:25" x14ac:dyDescent="0.25">
      <c r="A3" s="9"/>
      <c r="B3" s="10"/>
      <c r="C3" s="11"/>
      <c r="D3" s="12"/>
      <c r="E3" s="12"/>
      <c r="F3" s="13" t="s">
        <v>6</v>
      </c>
      <c r="G3" s="14"/>
      <c r="H3" s="12" t="s">
        <v>7</v>
      </c>
      <c r="I3" s="12"/>
      <c r="J3" s="12" t="s">
        <v>8</v>
      </c>
      <c r="K3" s="12"/>
      <c r="L3" s="12" t="s">
        <v>9</v>
      </c>
      <c r="M3" s="12"/>
      <c r="N3" s="13" t="s">
        <v>10</v>
      </c>
      <c r="O3" s="14"/>
      <c r="P3" s="12" t="s">
        <v>11</v>
      </c>
      <c r="Q3" s="12"/>
      <c r="R3" s="12" t="s">
        <v>12</v>
      </c>
      <c r="S3" s="12"/>
      <c r="T3" s="12" t="s">
        <v>13</v>
      </c>
      <c r="U3" s="12"/>
      <c r="V3" s="12" t="s">
        <v>14</v>
      </c>
      <c r="W3" s="12"/>
      <c r="X3" s="13" t="s">
        <v>15</v>
      </c>
      <c r="Y3" s="15"/>
    </row>
    <row r="4" spans="1:25" x14ac:dyDescent="0.25">
      <c r="A4" s="16"/>
      <c r="B4" s="17"/>
      <c r="C4" s="18"/>
      <c r="D4" s="12"/>
      <c r="E4" s="12"/>
      <c r="F4" s="19" t="s">
        <v>16</v>
      </c>
      <c r="G4" s="19" t="s">
        <v>17</v>
      </c>
      <c r="H4" s="19" t="s">
        <v>16</v>
      </c>
      <c r="I4" s="19" t="s">
        <v>17</v>
      </c>
      <c r="J4" s="19" t="s">
        <v>16</v>
      </c>
      <c r="K4" s="19" t="s">
        <v>17</v>
      </c>
      <c r="L4" s="19" t="s">
        <v>16</v>
      </c>
      <c r="M4" s="19" t="s">
        <v>17</v>
      </c>
      <c r="N4" s="19" t="s">
        <v>16</v>
      </c>
      <c r="O4" s="19" t="s">
        <v>17</v>
      </c>
      <c r="P4" s="19" t="s">
        <v>16</v>
      </c>
      <c r="Q4" s="19" t="s">
        <v>17</v>
      </c>
      <c r="R4" s="19" t="s">
        <v>16</v>
      </c>
      <c r="S4" s="19" t="s">
        <v>17</v>
      </c>
      <c r="T4" s="19" t="s">
        <v>16</v>
      </c>
      <c r="U4" s="19" t="s">
        <v>17</v>
      </c>
      <c r="V4" s="19" t="s">
        <v>16</v>
      </c>
      <c r="W4" s="19" t="s">
        <v>17</v>
      </c>
      <c r="X4" s="19" t="s">
        <v>16</v>
      </c>
      <c r="Y4" s="20" t="s">
        <v>17</v>
      </c>
    </row>
    <row r="5" spans="1:25" ht="45" x14ac:dyDescent="0.25">
      <c r="A5" s="21"/>
      <c r="B5" s="22"/>
      <c r="C5" s="23"/>
      <c r="D5" s="24" t="s">
        <v>18</v>
      </c>
      <c r="E5" s="24" t="s">
        <v>19</v>
      </c>
      <c r="F5" s="24" t="s">
        <v>20</v>
      </c>
      <c r="G5" s="24" t="s">
        <v>21</v>
      </c>
      <c r="H5" s="24" t="s">
        <v>22</v>
      </c>
      <c r="I5" s="24" t="s">
        <v>23</v>
      </c>
      <c r="J5" s="24" t="s">
        <v>24</v>
      </c>
      <c r="K5" s="24" t="s">
        <v>25</v>
      </c>
      <c r="L5" s="24" t="s">
        <v>26</v>
      </c>
      <c r="M5" s="24" t="s">
        <v>27</v>
      </c>
      <c r="N5" s="24" t="s">
        <v>28</v>
      </c>
      <c r="O5" s="24" t="s">
        <v>29</v>
      </c>
      <c r="P5" s="24" t="s">
        <v>30</v>
      </c>
      <c r="Q5" s="24" t="s">
        <v>31</v>
      </c>
      <c r="R5" s="24" t="s">
        <v>32</v>
      </c>
      <c r="S5" s="24" t="s">
        <v>33</v>
      </c>
      <c r="T5" s="24" t="s">
        <v>34</v>
      </c>
      <c r="U5" s="24" t="s">
        <v>35</v>
      </c>
      <c r="V5" s="24" t="s">
        <v>36</v>
      </c>
      <c r="W5" s="24" t="s">
        <v>37</v>
      </c>
      <c r="X5" s="24" t="s">
        <v>38</v>
      </c>
      <c r="Y5" s="24" t="s">
        <v>39</v>
      </c>
    </row>
    <row r="6" spans="1:25" ht="45" x14ac:dyDescent="0.25">
      <c r="A6" s="25">
        <v>1</v>
      </c>
      <c r="B6" s="26" t="s">
        <v>40</v>
      </c>
      <c r="C6" s="27" t="s">
        <v>41</v>
      </c>
      <c r="D6" s="28">
        <f>SUM(F6,H6,J6,L6,N6,P6,R6,T6,V6,X6)</f>
        <v>110580</v>
      </c>
      <c r="E6" s="19" t="s">
        <v>42</v>
      </c>
      <c r="F6" s="28">
        <v>83697</v>
      </c>
      <c r="G6" s="19" t="s">
        <v>42</v>
      </c>
      <c r="H6" s="28">
        <v>3903</v>
      </c>
      <c r="I6" s="19" t="s">
        <v>42</v>
      </c>
      <c r="J6" s="28">
        <v>2</v>
      </c>
      <c r="K6" s="19" t="s">
        <v>42</v>
      </c>
      <c r="L6" s="28">
        <v>4576</v>
      </c>
      <c r="M6" s="19" t="s">
        <v>42</v>
      </c>
      <c r="N6" s="28">
        <v>5095</v>
      </c>
      <c r="O6" s="19" t="s">
        <v>42</v>
      </c>
      <c r="P6" s="28">
        <v>6828</v>
      </c>
      <c r="Q6" s="19" t="s">
        <v>42</v>
      </c>
      <c r="R6" s="28">
        <v>6432</v>
      </c>
      <c r="S6" s="19" t="s">
        <v>42</v>
      </c>
      <c r="T6" s="28">
        <v>47</v>
      </c>
      <c r="U6" s="19" t="s">
        <v>42</v>
      </c>
      <c r="V6" s="28">
        <v>0</v>
      </c>
      <c r="W6" s="19" t="s">
        <v>42</v>
      </c>
      <c r="X6" s="28">
        <v>0</v>
      </c>
      <c r="Y6" s="20" t="s">
        <v>42</v>
      </c>
    </row>
    <row r="7" spans="1:25" x14ac:dyDescent="0.25">
      <c r="A7" s="25">
        <v>2</v>
      </c>
      <c r="B7" s="26" t="s">
        <v>43</v>
      </c>
      <c r="C7" s="27" t="s">
        <v>44</v>
      </c>
      <c r="D7" s="29">
        <f>SUM(F7,H7,J7,L7,N7,P7,R7,T7,V7,X7)</f>
        <v>136346</v>
      </c>
      <c r="E7" s="30">
        <f>SUM(G7,I7,K7,M7,O7,Q7,S7,U7,W7,Y7)</f>
        <v>337946.33647330408</v>
      </c>
      <c r="F7" s="28">
        <v>104032</v>
      </c>
      <c r="G7" s="30">
        <v>269780.21038030402</v>
      </c>
      <c r="H7" s="28">
        <v>4619</v>
      </c>
      <c r="I7" s="30">
        <v>10841.283016999996</v>
      </c>
      <c r="J7" s="28">
        <v>2</v>
      </c>
      <c r="K7" s="30">
        <v>42.989750000000001</v>
      </c>
      <c r="L7" s="28">
        <v>5897</v>
      </c>
      <c r="M7" s="30">
        <v>12579.27867100002</v>
      </c>
      <c r="N7" s="28">
        <v>6111</v>
      </c>
      <c r="O7" s="30">
        <v>11804.385545999985</v>
      </c>
      <c r="P7" s="28">
        <v>7849</v>
      </c>
      <c r="Q7" s="30">
        <v>15772.433230999983</v>
      </c>
      <c r="R7" s="28">
        <v>7781</v>
      </c>
      <c r="S7" s="30">
        <v>17002.145228000074</v>
      </c>
      <c r="T7" s="28">
        <v>55</v>
      </c>
      <c r="U7" s="30">
        <v>123.61065000000001</v>
      </c>
      <c r="V7" s="28">
        <v>0</v>
      </c>
      <c r="W7" s="30">
        <v>0</v>
      </c>
      <c r="X7" s="28">
        <v>0</v>
      </c>
      <c r="Y7" s="30">
        <v>0</v>
      </c>
    </row>
    <row r="8" spans="1:25" ht="30" x14ac:dyDescent="0.25">
      <c r="A8" s="25">
        <v>3</v>
      </c>
      <c r="B8" s="26" t="s">
        <v>45</v>
      </c>
      <c r="C8" s="27" t="s">
        <v>46</v>
      </c>
      <c r="D8" s="29">
        <f>SUM(F8,H8,J8,L8,N8,P8,R8,T8,V8,X8)</f>
        <v>24500</v>
      </c>
      <c r="E8" s="30">
        <f>SUM(G8,I8,K8,M8,O8,Q8,S8,U8,W8,Y8)</f>
        <v>45571.508293979889</v>
      </c>
      <c r="F8" s="28">
        <v>18025</v>
      </c>
      <c r="G8" s="30">
        <v>32688.3970709799</v>
      </c>
      <c r="H8" s="28">
        <v>1023</v>
      </c>
      <c r="I8" s="30">
        <v>2002.9578669999992</v>
      </c>
      <c r="J8" s="28">
        <v>1</v>
      </c>
      <c r="K8" s="30">
        <v>41.802309999999999</v>
      </c>
      <c r="L8" s="28">
        <v>1209</v>
      </c>
      <c r="M8" s="30">
        <v>3177.9416309999951</v>
      </c>
      <c r="N8" s="28">
        <v>1255</v>
      </c>
      <c r="O8" s="30">
        <v>2358.8839260000045</v>
      </c>
      <c r="P8" s="28">
        <v>1478</v>
      </c>
      <c r="Q8" s="30">
        <v>2977.3464809999919</v>
      </c>
      <c r="R8" s="28">
        <v>1499</v>
      </c>
      <c r="S8" s="30">
        <v>2321.9805879999994</v>
      </c>
      <c r="T8" s="28">
        <v>10</v>
      </c>
      <c r="U8" s="30">
        <v>2.19842</v>
      </c>
      <c r="V8" s="28">
        <v>0</v>
      </c>
      <c r="W8" s="30">
        <v>0</v>
      </c>
      <c r="X8" s="28">
        <v>0</v>
      </c>
      <c r="Y8" s="30">
        <v>0</v>
      </c>
    </row>
    <row r="10" spans="1:25" ht="60" x14ac:dyDescent="0.25">
      <c r="E10" s="32" t="s">
        <v>47</v>
      </c>
    </row>
    <row r="12" spans="1:25" x14ac:dyDescent="0.25">
      <c r="E12" s="33"/>
    </row>
    <row r="13" spans="1:25" x14ac:dyDescent="0.25">
      <c r="E13" s="34"/>
    </row>
    <row r="14" spans="1:25" x14ac:dyDescent="0.25">
      <c r="E14" s="35"/>
    </row>
  </sheetData>
  <mergeCells count="16">
    <mergeCell ref="N3:O3"/>
    <mergeCell ref="P3:Q3"/>
    <mergeCell ref="R3:S3"/>
    <mergeCell ref="T3:U3"/>
    <mergeCell ref="V3:W3"/>
    <mergeCell ref="X3:Y3"/>
    <mergeCell ref="A1:Y1"/>
    <mergeCell ref="A2:A4"/>
    <mergeCell ref="C2:C4"/>
    <mergeCell ref="D2:D4"/>
    <mergeCell ref="E2:E4"/>
    <mergeCell ref="F2:Y2"/>
    <mergeCell ref="F3:G3"/>
    <mergeCell ref="H3:I3"/>
    <mergeCell ref="J3:K3"/>
    <mergeCell ref="L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16.8.6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Aytac G. Abushova</cp:lastModifiedBy>
  <dcterms:created xsi:type="dcterms:W3CDTF">2021-01-27T11:29:24Z</dcterms:created>
  <dcterms:modified xsi:type="dcterms:W3CDTF">2021-01-27T11:29:37Z</dcterms:modified>
</cp:coreProperties>
</file>