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FMammadov\Desktop\SEH\Saytin Melumatlari 31.03.2023\"/>
    </mc:Choice>
  </mc:AlternateContent>
  <xr:revisionPtr revIDLastSave="0" documentId="13_ncr:1_{003FD161-9150-403A-826F-54F958EF49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liyyeVeziyy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7" i="1"/>
</calcChain>
</file>

<file path=xl/sharedStrings.xml><?xml version="1.0" encoding="utf-8"?>
<sst xmlns="http://schemas.openxmlformats.org/spreadsheetml/2006/main" count="54" uniqueCount="54">
  <si>
    <t>Maliyyə vəziyyəti haqqında hesabat</t>
  </si>
  <si>
    <t>min manatla</t>
  </si>
  <si>
    <t>Hesabat dövrü</t>
  </si>
  <si>
    <t>Ötən ilin sonu</t>
  </si>
  <si>
    <t>Aktivlər:</t>
  </si>
  <si>
    <t>Nağd pul vəsaitləri və  ekvivalentləri, o cümlədən bloklaşdırılmış nağd vəsait</t>
  </si>
  <si>
    <t>Ticarət və investisiya qiymətli kağızları</t>
  </si>
  <si>
    <t>Banklar və digər maliyyə institutlarındakı depozitlər</t>
  </si>
  <si>
    <t>Banklar və digər maliyyə institutlarına verilən kreditlər</t>
  </si>
  <si>
    <t>Müştərilərə verilmiş kreditlər</t>
  </si>
  <si>
    <t>1.5.1</t>
  </si>
  <si>
    <t>a) istehlak kreditləri</t>
  </si>
  <si>
    <t>1.5.2</t>
  </si>
  <si>
    <t>b) biznes kreditləri</t>
  </si>
  <si>
    <t>1.5.3</t>
  </si>
  <si>
    <t>c) daşınmaz əmlak kreditləri</t>
  </si>
  <si>
    <t>1.5.4</t>
  </si>
  <si>
    <t>d) digər kreditlər</t>
  </si>
  <si>
    <t>1.5.5</t>
  </si>
  <si>
    <t>(Mümkün zərərlər üçün yaradılan məqsədli ehtiyat)</t>
  </si>
  <si>
    <t>1.5.6</t>
  </si>
  <si>
    <t>Müştərilərə verilmiş kreditlər (xalis)</t>
  </si>
  <si>
    <t>Əmlak və avadanlıqlar</t>
  </si>
  <si>
    <t>Qeyri-maddi aktivlər</t>
  </si>
  <si>
    <t>Təxirə salınmış vergi aktivləri</t>
  </si>
  <si>
    <t>Balansdankənar aktivlər üzrə mümkün zərərlərin ödənilməsi üçün məqsədli ehtiyat</t>
  </si>
  <si>
    <t>1.10</t>
  </si>
  <si>
    <t>Digər aktivlər</t>
  </si>
  <si>
    <t>Öhdəliklər:</t>
  </si>
  <si>
    <t>Depozitlər</t>
  </si>
  <si>
    <t>2.1.1</t>
  </si>
  <si>
    <t>a) fiziki şəxslərin depozitləri</t>
  </si>
  <si>
    <t>2.1.2</t>
  </si>
  <si>
    <t>b) hüquqi şəxslərin depozitləri</t>
  </si>
  <si>
    <t>Mərkəzi bank və dövlət fondları qarşısında öhdəliklər</t>
  </si>
  <si>
    <t>Kredit təşkilatları və digər maliyyə institutları qarşısında öhdəliklər</t>
  </si>
  <si>
    <t>Borc qiymətli kağızları</t>
  </si>
  <si>
    <t>Cari vergi öhdəlikləri</t>
  </si>
  <si>
    <t>Təxirə salınmış vergi öhdəliyi</t>
  </si>
  <si>
    <t>Subordinasiya borc öhdəlikləri</t>
  </si>
  <si>
    <t>Digər öhdəliklər</t>
  </si>
  <si>
    <t>Kapital:</t>
  </si>
  <si>
    <t>Səhmdar kapitalı</t>
  </si>
  <si>
    <t>Səhmin qiymətinin dəyişməsindən gəlir (zərər)</t>
  </si>
  <si>
    <t>Bölüşdürülməmiş mənfəət</t>
  </si>
  <si>
    <t>Ümumi ehtiyatlar:</t>
  </si>
  <si>
    <t>3.4.1</t>
  </si>
  <si>
    <t>a) kreditlər, lizinqlər və digər tələblər üzrə mümkün zərərlərin ödənilməsi üçün adi ehtiyatlar</t>
  </si>
  <si>
    <t>3.4.2</t>
  </si>
  <si>
    <t>b) əsas vəsaitlərin qiymətləndirilməsindən adi ehtiyatlar</t>
  </si>
  <si>
    <t>3.4.3</t>
  </si>
  <si>
    <t>c) digər ümumi ehtiyatlar</t>
  </si>
  <si>
    <t>Cəmi öhdəliklər və kapital</t>
  </si>
  <si>
    <t>tarix: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</si>
</sst>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color rgb="FFFF0000"/>
      <name val="Calibri"/>
      <family val="2"/>
      <charset val="204"/>
      <scheme val="minor"/>
    </font>
    <font>
      <b/>
      <sz val="10"/>
      <color rgb="FF000000"/>
      <name val="Palatino Linotyp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2" fillId="0" borderId="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0" fillId="0" borderId="0" xfId="0" applyNumberFormat="1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6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49" fontId="0" fillId="0" borderId="0" xfId="0" applyNumberFormat="1" applyFill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4" fontId="0" fillId="0" borderId="0" xfId="0" applyNumberFormat="1" applyFill="1"/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H42"/>
  <sheetViews>
    <sheetView tabSelected="1" topLeftCell="A2" zoomScale="130" zoomScaleNormal="130" workbookViewId="0">
      <selection activeCell="F11" sqref="F11"/>
    </sheetView>
  </sheetViews>
  <sheetFormatPr defaultRowHeight="15" x14ac:dyDescent="0.25"/>
  <cols>
    <col min="1" max="1" width="4.85546875" style="1" bestFit="1" customWidth="1"/>
    <col min="2" max="2" width="83" style="11" bestFit="1" customWidth="1"/>
    <col min="3" max="3" width="11.42578125" style="13" bestFit="1" customWidth="1"/>
    <col min="4" max="4" width="13.140625" style="13" customWidth="1"/>
    <col min="5" max="5" width="9.85546875" style="13" bestFit="1" customWidth="1"/>
    <col min="6" max="6" width="9.85546875" style="1" bestFit="1" customWidth="1"/>
    <col min="7" max="16384" width="9.140625" style="1"/>
  </cols>
  <sheetData>
    <row r="1" spans="1:6" x14ac:dyDescent="0.25">
      <c r="A1" s="22" t="s">
        <v>0</v>
      </c>
      <c r="B1" s="22"/>
      <c r="C1" s="22"/>
      <c r="D1" s="22"/>
    </row>
    <row r="2" spans="1:6" x14ac:dyDescent="0.25">
      <c r="A2" s="2"/>
      <c r="B2" s="21" t="s">
        <v>53</v>
      </c>
      <c r="C2" s="14"/>
      <c r="D2" s="15" t="s">
        <v>1</v>
      </c>
    </row>
    <row r="3" spans="1:6" ht="30" x14ac:dyDescent="0.25">
      <c r="A3" s="3"/>
      <c r="B3" s="12"/>
      <c r="C3" s="16" t="s">
        <v>2</v>
      </c>
      <c r="D3" s="16" t="s">
        <v>3</v>
      </c>
    </row>
    <row r="4" spans="1:6" x14ac:dyDescent="0.25">
      <c r="A4" s="4">
        <v>1</v>
      </c>
      <c r="B4" s="5" t="s">
        <v>4</v>
      </c>
      <c r="C4" s="17">
        <v>736129.82437000016</v>
      </c>
      <c r="D4" s="17">
        <v>701231.56150999991</v>
      </c>
      <c r="E4" s="18"/>
      <c r="F4" s="6"/>
    </row>
    <row r="5" spans="1:6" x14ac:dyDescent="0.25">
      <c r="A5" s="7">
        <v>1.1000000000000001</v>
      </c>
      <c r="B5" s="8" t="s">
        <v>5</v>
      </c>
      <c r="C5" s="17">
        <v>83432.033439999999</v>
      </c>
      <c r="D5" s="17">
        <v>48853.99336</v>
      </c>
    </row>
    <row r="6" spans="1:6" x14ac:dyDescent="0.25">
      <c r="A6" s="7">
        <v>1.2</v>
      </c>
      <c r="B6" s="8" t="s">
        <v>6</v>
      </c>
      <c r="C6" s="17">
        <v>31166.353920000001</v>
      </c>
      <c r="D6" s="17">
        <v>22767.033920000002</v>
      </c>
    </row>
    <row r="7" spans="1:6" x14ac:dyDescent="0.25">
      <c r="A7" s="7">
        <v>1.3</v>
      </c>
      <c r="B7" s="8" t="s">
        <v>7</v>
      </c>
      <c r="C7" s="17">
        <f>34000+35000</f>
        <v>69000</v>
      </c>
      <c r="D7" s="17">
        <v>34000</v>
      </c>
    </row>
    <row r="8" spans="1:6" x14ac:dyDescent="0.25">
      <c r="A8" s="7">
        <v>1.4</v>
      </c>
      <c r="B8" s="8" t="s">
        <v>8</v>
      </c>
      <c r="C8" s="17">
        <f>35284.2-35000</f>
        <v>284.19999999999709</v>
      </c>
      <c r="D8" s="17">
        <v>43008.1</v>
      </c>
    </row>
    <row r="9" spans="1:6" x14ac:dyDescent="0.25">
      <c r="A9" s="7">
        <v>1.5</v>
      </c>
      <c r="B9" s="8" t="s">
        <v>9</v>
      </c>
      <c r="C9" s="17">
        <v>583589.24106000003</v>
      </c>
      <c r="D9" s="17">
        <v>577534.37497</v>
      </c>
    </row>
    <row r="10" spans="1:6" x14ac:dyDescent="0.25">
      <c r="A10" s="7" t="s">
        <v>10</v>
      </c>
      <c r="B10" s="8" t="s">
        <v>11</v>
      </c>
      <c r="C10" s="20">
        <v>403859.57673999999</v>
      </c>
      <c r="D10" s="17">
        <v>398103.37829499994</v>
      </c>
    </row>
    <row r="11" spans="1:6" x14ac:dyDescent="0.25">
      <c r="A11" s="7" t="s">
        <v>12</v>
      </c>
      <c r="B11" s="8" t="s">
        <v>13</v>
      </c>
      <c r="C11" s="20">
        <v>153166.63214000012</v>
      </c>
      <c r="D11" s="17">
        <v>154675.39816500014</v>
      </c>
    </row>
    <row r="12" spans="1:6" x14ac:dyDescent="0.25">
      <c r="A12" s="7" t="s">
        <v>14</v>
      </c>
      <c r="B12" s="8" t="s">
        <v>15</v>
      </c>
      <c r="C12" s="20">
        <v>26536.13292</v>
      </c>
      <c r="D12" s="17">
        <v>24725.35094</v>
      </c>
    </row>
    <row r="13" spans="1:6" x14ac:dyDescent="0.25">
      <c r="A13" s="7" t="s">
        <v>16</v>
      </c>
      <c r="B13" s="8" t="s">
        <v>17</v>
      </c>
      <c r="C13" s="20">
        <v>26.899260000000002</v>
      </c>
      <c r="D13" s="17">
        <v>30.24757</v>
      </c>
    </row>
    <row r="14" spans="1:6" x14ac:dyDescent="0.25">
      <c r="A14" s="7" t="s">
        <v>18</v>
      </c>
      <c r="B14" s="8" t="s">
        <v>19</v>
      </c>
      <c r="C14" s="17">
        <v>61053.640037499994</v>
      </c>
      <c r="D14" s="17">
        <v>62998.566787499978</v>
      </c>
    </row>
    <row r="15" spans="1:6" x14ac:dyDescent="0.25">
      <c r="A15" s="7" t="s">
        <v>20</v>
      </c>
      <c r="B15" s="8" t="s">
        <v>21</v>
      </c>
      <c r="C15" s="17">
        <v>522535.60102250002</v>
      </c>
      <c r="D15" s="17">
        <v>514535.80818250001</v>
      </c>
    </row>
    <row r="16" spans="1:6" x14ac:dyDescent="0.25">
      <c r="A16" s="7">
        <v>1.6</v>
      </c>
      <c r="B16" s="8" t="s">
        <v>22</v>
      </c>
      <c r="C16" s="17">
        <v>11319.762710000003</v>
      </c>
      <c r="D16" s="17">
        <v>11549.620020000002</v>
      </c>
    </row>
    <row r="17" spans="1:8" x14ac:dyDescent="0.25">
      <c r="A17" s="7">
        <v>1.7</v>
      </c>
      <c r="B17" s="8" t="s">
        <v>23</v>
      </c>
      <c r="C17" s="17">
        <v>590.54651000000001</v>
      </c>
      <c r="D17" s="17">
        <v>597.98320999999999</v>
      </c>
      <c r="E17" s="18"/>
      <c r="F17" s="6"/>
    </row>
    <row r="18" spans="1:8" x14ac:dyDescent="0.25">
      <c r="A18" s="7">
        <v>1.8</v>
      </c>
      <c r="B18" s="8" t="s">
        <v>24</v>
      </c>
      <c r="C18" s="17">
        <v>0</v>
      </c>
      <c r="D18" s="17">
        <v>0</v>
      </c>
    </row>
    <row r="19" spans="1:8" x14ac:dyDescent="0.25">
      <c r="A19" s="7">
        <v>1.9</v>
      </c>
      <c r="B19" s="8" t="s">
        <v>25</v>
      </c>
      <c r="C19" s="17">
        <v>62.042839999999998</v>
      </c>
      <c r="D19" s="17">
        <v>66.783297499999989</v>
      </c>
    </row>
    <row r="20" spans="1:8" x14ac:dyDescent="0.25">
      <c r="A20" s="7" t="s">
        <v>26</v>
      </c>
      <c r="B20" s="8" t="s">
        <v>27</v>
      </c>
      <c r="C20" s="17">
        <v>17863.369607499997</v>
      </c>
      <c r="D20" s="17">
        <v>25985.806114999981</v>
      </c>
    </row>
    <row r="21" spans="1:8" x14ac:dyDescent="0.25">
      <c r="A21" s="4">
        <v>2</v>
      </c>
      <c r="B21" s="5" t="s">
        <v>28</v>
      </c>
      <c r="C21" s="17">
        <v>603627.86397000006</v>
      </c>
      <c r="D21" s="17">
        <v>578370.76928999997</v>
      </c>
    </row>
    <row r="22" spans="1:8" x14ac:dyDescent="0.25">
      <c r="A22" s="7">
        <v>2.1</v>
      </c>
      <c r="B22" s="8" t="s">
        <v>29</v>
      </c>
      <c r="C22" s="17">
        <v>391277.80197999999</v>
      </c>
      <c r="D22" s="17">
        <v>365532.66355000006</v>
      </c>
    </row>
    <row r="23" spans="1:8" x14ac:dyDescent="0.25">
      <c r="A23" s="7" t="s">
        <v>30</v>
      </c>
      <c r="B23" s="8" t="s">
        <v>31</v>
      </c>
      <c r="C23" s="17">
        <v>365135.79157</v>
      </c>
      <c r="D23" s="17">
        <v>330019.07401000004</v>
      </c>
    </row>
    <row r="24" spans="1:8" x14ac:dyDescent="0.25">
      <c r="A24" s="7" t="s">
        <v>32</v>
      </c>
      <c r="B24" s="8" t="s">
        <v>33</v>
      </c>
      <c r="C24" s="17">
        <v>26142.010409999999</v>
      </c>
      <c r="D24" s="17">
        <v>35513.589540000001</v>
      </c>
    </row>
    <row r="25" spans="1:8" x14ac:dyDescent="0.25">
      <c r="A25" s="7">
        <v>2.2000000000000002</v>
      </c>
      <c r="B25" s="8" t="s">
        <v>34</v>
      </c>
      <c r="C25" s="17">
        <v>42654.58094</v>
      </c>
      <c r="D25" s="17">
        <v>42654.58094</v>
      </c>
    </row>
    <row r="26" spans="1:8" x14ac:dyDescent="0.25">
      <c r="A26" s="7">
        <v>2.2999999999999998</v>
      </c>
      <c r="B26" s="8" t="s">
        <v>35</v>
      </c>
      <c r="C26" s="17">
        <v>131481.75627000001</v>
      </c>
      <c r="D26" s="17">
        <v>123669.29579999999</v>
      </c>
    </row>
    <row r="27" spans="1:8" x14ac:dyDescent="0.25">
      <c r="A27" s="7">
        <v>2.4</v>
      </c>
      <c r="B27" s="8" t="s">
        <v>36</v>
      </c>
      <c r="C27" s="17">
        <v>0</v>
      </c>
      <c r="D27" s="17">
        <v>0</v>
      </c>
    </row>
    <row r="28" spans="1:8" x14ac:dyDescent="0.25">
      <c r="A28" s="7">
        <v>2.5</v>
      </c>
      <c r="B28" s="8" t="s">
        <v>37</v>
      </c>
      <c r="C28" s="17">
        <v>4142.4660899999999</v>
      </c>
      <c r="D28" s="17">
        <v>12324.56653</v>
      </c>
    </row>
    <row r="29" spans="1:8" x14ac:dyDescent="0.25">
      <c r="A29" s="7">
        <v>2.6</v>
      </c>
      <c r="B29" s="8" t="s">
        <v>38</v>
      </c>
      <c r="C29" s="17">
        <v>842.93406999999991</v>
      </c>
      <c r="D29" s="17">
        <v>842.93406999999991</v>
      </c>
      <c r="H29" s="9"/>
    </row>
    <row r="30" spans="1:8" x14ac:dyDescent="0.25">
      <c r="A30" s="7">
        <v>2.7</v>
      </c>
      <c r="B30" s="8" t="s">
        <v>39</v>
      </c>
      <c r="C30" s="17">
        <v>16724.99999</v>
      </c>
      <c r="D30" s="17">
        <v>16724.99999</v>
      </c>
    </row>
    <row r="31" spans="1:8" x14ac:dyDescent="0.25">
      <c r="A31" s="7">
        <v>2.8</v>
      </c>
      <c r="B31" s="8" t="s">
        <v>40</v>
      </c>
      <c r="C31" s="17">
        <v>16503.324629999992</v>
      </c>
      <c r="D31" s="17">
        <v>16621.728409999992</v>
      </c>
    </row>
    <row r="32" spans="1:8" x14ac:dyDescent="0.25">
      <c r="A32" s="4">
        <v>3</v>
      </c>
      <c r="B32" s="5" t="s">
        <v>41</v>
      </c>
      <c r="C32" s="17">
        <v>132501.96040000001</v>
      </c>
      <c r="D32" s="17">
        <v>122860.79221999986</v>
      </c>
    </row>
    <row r="33" spans="1:4" x14ac:dyDescent="0.25">
      <c r="A33" s="7">
        <v>3.1</v>
      </c>
      <c r="B33" s="8" t="s">
        <v>42</v>
      </c>
      <c r="C33" s="17">
        <v>52870</v>
      </c>
      <c r="D33" s="17">
        <v>52870</v>
      </c>
    </row>
    <row r="34" spans="1:4" x14ac:dyDescent="0.25">
      <c r="A34" s="7">
        <v>3.2</v>
      </c>
      <c r="B34" s="8" t="s">
        <v>43</v>
      </c>
      <c r="C34" s="17">
        <v>0</v>
      </c>
      <c r="D34" s="17">
        <v>0</v>
      </c>
    </row>
    <row r="35" spans="1:4" x14ac:dyDescent="0.25">
      <c r="A35" s="7">
        <v>3.3</v>
      </c>
      <c r="B35" s="8" t="s">
        <v>44</v>
      </c>
      <c r="C35" s="17">
        <v>70817.140830000018</v>
      </c>
      <c r="D35" s="17">
        <v>61210.477369999855</v>
      </c>
    </row>
    <row r="36" spans="1:4" x14ac:dyDescent="0.25">
      <c r="A36" s="7">
        <v>3.4</v>
      </c>
      <c r="B36" s="8" t="s">
        <v>45</v>
      </c>
      <c r="C36" s="17">
        <v>8814.8195699999997</v>
      </c>
      <c r="D36" s="17">
        <v>8780.3148499999988</v>
      </c>
    </row>
    <row r="37" spans="1:4" x14ac:dyDescent="0.25">
      <c r="A37" s="7" t="s">
        <v>46</v>
      </c>
      <c r="B37" s="8" t="s">
        <v>47</v>
      </c>
      <c r="C37" s="17">
        <v>4549.3266300000014</v>
      </c>
      <c r="D37" s="17">
        <v>4446.7682699999996</v>
      </c>
    </row>
    <row r="38" spans="1:4" x14ac:dyDescent="0.25">
      <c r="A38" s="7" t="s">
        <v>48</v>
      </c>
      <c r="B38" s="8" t="s">
        <v>49</v>
      </c>
      <c r="C38" s="17">
        <v>4069.5319799999997</v>
      </c>
      <c r="D38" s="17">
        <v>4137.5856199999998</v>
      </c>
    </row>
    <row r="39" spans="1:4" x14ac:dyDescent="0.25">
      <c r="A39" s="7" t="s">
        <v>50</v>
      </c>
      <c r="B39" s="8" t="s">
        <v>51</v>
      </c>
      <c r="C39" s="17">
        <v>195.96096</v>
      </c>
      <c r="D39" s="17">
        <v>195.96096</v>
      </c>
    </row>
    <row r="40" spans="1:4" x14ac:dyDescent="0.25">
      <c r="A40" s="10">
        <v>4</v>
      </c>
      <c r="B40" s="5" t="s">
        <v>52</v>
      </c>
      <c r="C40" s="19">
        <v>736129.82437000005</v>
      </c>
      <c r="D40" s="19">
        <v>701231.5615099998</v>
      </c>
    </row>
    <row r="42" spans="1:4" x14ac:dyDescent="0.25">
      <c r="C42" s="1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MaliyyeVeziyyeti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Agamusa F. Mammadov</cp:lastModifiedBy>
  <dcterms:created xsi:type="dcterms:W3CDTF">2022-10-25T10:09:57Z</dcterms:created>
  <dcterms:modified xsi:type="dcterms:W3CDTF">2023-04-25T12:41:20Z</dcterms:modified>
</cp:coreProperties>
</file>