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Huseynova\Desktop\Merkezi Bank ayliq\Rubluk\Cash flow rubluk\12.2023\email\"/>
    </mc:Choice>
  </mc:AlternateContent>
  <bookViews>
    <workbookView xWindow="480" yWindow="135" windowWidth="22995" windowHeight="9540"/>
  </bookViews>
  <sheets>
    <sheet name="PulHereketi" sheetId="1" r:id="rId1"/>
  </sheets>
  <externalReferences>
    <externalReference r:id="rId2"/>
    <externalReference r:id="rId3"/>
  </externalReferences>
  <definedNames>
    <definedName name="__LF_ffffffc6_mrahbank_20_KB_LFdr1_iNdEx_1029">"$#REF!.$A$#REF!"</definedName>
    <definedName name="__LF_ffffffc6_mrahbank_20_KB_LFdr1_iNdEx_1541">"$#REF!.$A$#REF!"</definedName>
    <definedName name="__LF_ffffffdd__fffffffe__20_Bankas_fffffffd__20_Az_ffffffe6_rbaycan_20_MKB_LFdr1_iNdEx_1031">"$#REF!.$#REF!$#REF!"</definedName>
    <definedName name="__LF_ffffffdd__fffffffe__20_Bankas_fffffffd__20_Az_ffffffe6_rbaycan_20_MKB_LFdr1_iNdEx_1543">"$#REF!.$A$#REF!"</definedName>
    <definedName name="__LF_ffffffdd_lkbank_20_SKB_LFdr1_iNdEx_1030">"$#REF!.$#REF!$#REF!"</definedName>
    <definedName name="__LF_ffffffdd_lkbank_20_SKB_LFdr1_iNdEx_1542">"$#REF!.$A$#REF!"</definedName>
    <definedName name="__LF_ffffffde__ffffffe6_ki_LFdr1_iNdEx_646">'[1]ST-2SD.ST'!$A$81</definedName>
    <definedName name="__LF_ffffffde_u_fffffffe_a_LFdr1_iNdEx_645">'[1]ST-2SD.ST'!$A$80</definedName>
    <definedName name="__LF2004_2d_12_2d_31_20_00_3a_00_3a_00_LFc1_iNdEx_361">#N/A</definedName>
    <definedName name="__LFA_fffffff0_dam_LFdr1_iNdEx_584">'[1]ST-2SD.ST'!$A$19</definedName>
    <definedName name="__LFAnar_20_KB_LFdr1_iNdEx_1502">"$#REF!.$A$#REF!"</definedName>
    <definedName name="__LFAnar_20_KB_LFdr1_iNdEx_990">"$#REF!.$A$#REF!"</definedName>
    <definedName name="__LFAstara_LFdr1_iNdEx_582">'[1]ST-2SD.ST'!$A$17</definedName>
    <definedName name="__LFAtabank_20_KB_LFdr1_iNdEx_1503">"$#REF!.$A$#REF!"</definedName>
    <definedName name="__LFAtabank_20_KB_LFdr1_iNdEx_991">"$#REF!.$A$#REF!"</definedName>
    <definedName name="__LFAtlantbank_20_SKB_LFdr1_iNdEx_1504">"$#REF!.$A$#REF!"</definedName>
    <definedName name="__LFAtlantbank_20_SKB_LFdr1_iNdEx_992">"$#REF!.$A$#REF!"</definedName>
    <definedName name="__LFAtra_20_SKB_LFdr1_iNdEx_1505">"$#REF!.$A$#REF!"</definedName>
    <definedName name="__LFAtra_20_SKB_LFdr1_iNdEx_993">"$#REF!.$A$#REF!"</definedName>
    <definedName name="__LFAz_ffffffe6_rbaycan_20_Beyn_ffffffe6_lxalq_20_SKB_LFdr1_iNdEx_1508">"$#REF!.$A$#REF!"</definedName>
    <definedName name="__LFAz_ffffffe6_rbaycan_20_Beyn_ffffffe6_lxalq_20_SKB_LFdr1_iNdEx_996">"$#REF!.$A$#REF!"</definedName>
    <definedName name="__LFAz_ffffffe6_rbaycan_20_Mikromaliyy_ffffffe6_l_ffffffe6__fffffffe_dirm_ffffffe6__20_Bank_fffffffd__LFdr1_iNdEx_1509">"$#REF!.$A$#REF!"</definedName>
    <definedName name="__LFAz_ffffffe6_rbaycan_20_Mikromaliyy_ffffffe6_l_ffffffe6__fffffffe_dirm_ffffffe6__20_Bank_fffffffd__LFdr1_iNdEx_997">"$#REF!.$A$#REF!"</definedName>
    <definedName name="__LFAz_ffffffe6_rd_ffffffe6_miryolbank_20_SB_LFdr1_iNdEx_1510">"$#REF!.$A$#REF!"</definedName>
    <definedName name="__LFAz_ffffffe6_rd_ffffffe6_miryolbank_20_SB_LFdr1_iNdEx_998">"$#REF!.$A$#REF!"</definedName>
    <definedName name="__LFAz_ffffffe6_riqazbank_20_S_ffffffdd_B_LFdr1_iNdEx_1511">"$#REF!.$A$#REF!"</definedName>
    <definedName name="__LFAz_ffffffe6_riqazbank_20_S_ffffffdd_B_LFdr1_iNdEx_999">"$#REF!.$A$#REF!"</definedName>
    <definedName name="__LFAz_ffffffe6_rn_ffffffe6_qliyyatbank_20_KB_LFdr1_iNdEx_1000">"$#REF!.$A$#REF!"</definedName>
    <definedName name="__LFAz_ffffffe6_rn_ffffffe6_qliyyatbank_20_KB_LFdr1_iNdEx_1512">"$#REF!.$A$#REF!"</definedName>
    <definedName name="__LFAz_ffffffe6_rt_fffffffc_rk_20_Birg_ffffffe6__20_SKB_LFdr1_iNdEx_1001">"$#REF!.$A$#REF!"</definedName>
    <definedName name="__LFAz_ffffffe6_rt_fffffffc_rk_20_Birg_ffffffe6__20_SKB_LFdr1_iNdEx_1513">"$#REF!.$A$#REF!"</definedName>
    <definedName name="__LFAzal_20_SKB_LFdr1_iNdEx_1506">"$#REF!.$A$#REF!"</definedName>
    <definedName name="__LFAzal_20_SKB_LFdr1_iNdEx_994">"$#REF!.$A$#REF!"</definedName>
    <definedName name="__LFAzinvestbank_20_KB_LFdr1_iNdEx_1507">"$#REF!.$A$#REF!"</definedName>
    <definedName name="__LFAzinvestbank_20_KB_LFdr1_iNdEx_995">"$#REF!.$A$#REF!"</definedName>
    <definedName name="__LFBak_fffffffd__LFdr1_iNdEx_588">'[1]ST-2SD.ST'!$A$23</definedName>
    <definedName name="__LFBalak_ffffffe6_n_LFdr1_iNdEx_589">'[1]ST-2SD.ST'!$A$24</definedName>
    <definedName name="__LFBank_20_of_20_Baku_20_Birg_ffffffe6__20_SKB_LFdr1_iNdEx_1003">"$#REF!.$A$#REF!"</definedName>
    <definedName name="__LFBank_20_of_20_Baku_20_Birg_ffffffe6__20_SKB_LFdr1_iNdEx_1515">"$#REF!.$A$#REF!"</definedName>
    <definedName name="__LFBANK_20_STANDARD_20__20_Birg_ffffffe6__20_SKB_LFdr1_iNdEx_1002">"$#REF!.$A$#REF!"</definedName>
    <definedName name="__LFBANK_20_STANDARD_20__20_Birg_ffffffe6__20_SKB_LFdr1_iNdEx_1514">"$#REF!.$A$#REF!"</definedName>
    <definedName name="__LFBirl_ffffffe6__fffffffe_mi_fffffffe__20_Universal_20_SB_28_BUSB_29__LFdr1_iNdEx_1005">"$#REF!.$A$#REF!"</definedName>
    <definedName name="__LFBirl_ffffffe6__fffffffe_mi_fffffffe__20_Universal_20_SB_28_BUSB_29__LFdr1_iNdEx_1517">"$#REF!.$A$#REF!"</definedName>
    <definedName name="__LFBirlikbank_20_SB_LFdr1_iNdEx_1004">"$#REF!.$A$#REF!"</definedName>
    <definedName name="__LFBirlikbank_20_SB_LFdr1_iNdEx_1516">"$#REF!.$A$#REF!"</definedName>
    <definedName name="__LFBor_ffffffe7_al_fffffffd__20_KB_LFdr1_iNdEx_1006">"$#REF!.$A$#REF!"</definedName>
    <definedName name="__LFBor_ffffffe7_al_fffffffd__20_KB_LFdr1_iNdEx_1518">"$#REF!.$A$#REF!"</definedName>
    <definedName name="__LFC_ffffffe6_bray_fffffffd_l_LFdr1_iNdEx_593">'[1]ST-2SD.ST'!$A$28</definedName>
    <definedName name="__LFC_ffffffe6_lilabad_LFdr1_iNdEx_594">'[1]ST-2SD.ST'!$A$29</definedName>
    <definedName name="__LFCapital_20_Investment_2d_SI_LFdr1_iNdEx_1007">"$#REF!.$A$#REF!"</definedName>
    <definedName name="__LFCapital_20_Investment_2d_SI_LFdr1_iNdEx_1519">"$#REF!.$A$#REF!"</definedName>
    <definedName name="__LFD_ffffffe6_v_ffffffe6__ffffffe7_i_LFdr1_iNdEx_597">'[1]ST-2SD.ST'!$A$32</definedName>
    <definedName name="__LFDeb_fffffffc_t_20_SKB_LFdr1_iNdEx_1008">"$#REF!.$A$#REF!"</definedName>
    <definedName name="__LFDeb_fffffffc_t_20_SKB_LFdr1_iNdEx_1520">"$#REF!.$A$#REF!"</definedName>
    <definedName name="__LFDekabank_20_KB_LFdr1_iNdEx_1009">"$#REF!.$A$#REF!"</definedName>
    <definedName name="__LFDekabank_20_KB_LFdr1_iNdEx_1521">"$#REF!.$A$#REF!"</definedName>
    <definedName name="__LFF_fffffffc_zuli_LFdr1_iNdEx_598">'[1]ST-2SD.ST'!$A$33</definedName>
    <definedName name="__LFG_ffffffe6_nc_ffffffe6_bank_20_SKB_LFdr1_iNdEx_1010">"$#REF!.$A$#REF!"</definedName>
    <definedName name="__LFG_ffffffe6_nc_ffffffe6_bank_20_SKB_LFdr1_iNdEx_1522">"$#REF!.$A$#REF!"</definedName>
    <definedName name="__LFG_fffffffc_naybank_20_A_ffffffe7__fffffffd_q_20_Tipli_20_SB_LFdr1_iNdEx_1011">"$#REF!.$A$#REF!"</definedName>
    <definedName name="__LFG_fffffffc_naybank_20_A_ffffffe7__fffffffd_q_20_Tipli_20_SB_LFdr1_iNdEx_1523">"$#REF!.$A$#REF!"</definedName>
    <definedName name="__LFK_ffffffd6_VS_ffffffc6_R_LFdr1_iNdEx_1013">"$#REF!.$A$#REF!"</definedName>
    <definedName name="__LFK_ffffffd6_VS_ffffffc6_R_LFdr1_iNdEx_1525">"$#REF!.$A$#REF!"</definedName>
    <definedName name="__LFK_ffffffe6_lb_ffffffe6_c_ffffffe6_r_LFdr1_iNdEx_604">'[1]ST-2SD.ST'!$A$39</definedName>
    <definedName name="__LFKo_ffffffe7_bank_20_LQTSB_LFdr1_iNdEx_1012">"$#REF!.$A$#REF!"</definedName>
    <definedName name="__LFKo_ffffffe7_bank_20_LQTSB_LFdr1_iNdEx_1524">"$#REF!.$A$#REF!"</definedName>
    <definedName name="__LFL_ffffffe6_nk_ffffffe6_ran_LFdr1_iNdEx_608">'[1]ST-2SD.ST'!$A$43</definedName>
    <definedName name="__LFLa_ffffffe7__fffffffd_n_LFdr1_iNdEx_606">'[1]ST-2SD.ST'!$A$41</definedName>
    <definedName name="__LFLerik_LFdr1_iNdEx_607">'[1]ST-2SD.ST'!$A$42</definedName>
    <definedName name="__LFMasall_fffffffd__LFdr1_iNdEx_609">'[1]ST-2SD.ST'!$A$44</definedName>
    <definedName name="__LFMilli_20__ffffffdd_ran_20_Bank_fffffffd__LFdr1_iNdEx_1014">"$#REF!.$A$#REF!"</definedName>
    <definedName name="__LFMilli_20__ffffffdd_ran_20_Bank_fffffffd__LFdr1_iNdEx_1526">"$#REF!.$A$#REF!"</definedName>
    <definedName name="__LFMu_fffffff0_an_20_KB_LFdr1_iNdEx_1015">"$#REF!.$A$#REF!"</definedName>
    <definedName name="__LFMu_fffffff0_an_20_KB_LFdr1_iNdEx_1527">"$#REF!.$A$#REF!"</definedName>
    <definedName name="__LFNax_ffffffe7__fffffffd_van_LFdr1_iNdEx_612">'[1]ST-2SD.ST'!$A$47</definedName>
    <definedName name="__LFNBCBANK_LFdr1_iNdEx_1016">"$#REF!.$A$#REF!"</definedName>
    <definedName name="__LFNBCBANK_LFdr1_iNdEx_1528">"$#REF!.$A$#REF!"</definedName>
    <definedName name="__LFNikoyl_LFdr1_iNdEx_1017">"$#REF!.$A$#REF!"</definedName>
    <definedName name="__LFNikoyl_LFdr1_iNdEx_1529">"$#REF!.$A$#REF!"</definedName>
    <definedName name="__LFO_fffffff0_uz_LFdr1_iNdEx_614">'[1]ST-2SD.ST'!$A$49</definedName>
    <definedName name="__LFParabank_20_SKB_LFdr1_iNdEx_1018">"$#REF!.$A$#REF!"</definedName>
    <definedName name="__LFParabank_20_SKB_LFdr1_iNdEx_1530">"$#REF!.$A$#REF!"</definedName>
    <definedName name="__LFPo_ffffffe7_tbank_20_S_ffffffdd_B_LFdr1_iNdEx_1019">"$#REF!.$A$#REF!"</definedName>
    <definedName name="__LFPo_ffffffe7_tbank_20_S_ffffffdd_B_LFdr1_iNdEx_1531">"$#REF!.$A$#REF!"</definedName>
    <definedName name="__LFQ_ffffffe6_b_ffffffe6_l_ffffffe6__LFdr1_iNdEx_621">'[1]ST-2SD.ST'!$A$56</definedName>
    <definedName name="__LFQafqaz_20__ffffffdd_nki_fffffffe_af_20_Bank_fffffffd__20_Birg_ffffffe6__20_KB_LFdr1_iNdEx_1020">"$#REF!.$A$#REF!"</definedName>
    <definedName name="__LFQafqaz_20__ffffffdd_nki_fffffffe_af_20_Bank_fffffffd__20_Birg_ffffffe6__20_KB_LFdr1_iNdEx_1532">"$#REF!.$A$#REF!"</definedName>
    <definedName name="__LFQax_LFdr1_iNdEx_615">'[1]ST-2SD.ST'!$A$50</definedName>
    <definedName name="__LFQuba_LFdr1_iNdEx_618">'[1]ST-2SD.ST'!$A$53</definedName>
    <definedName name="__LFQubadl_fffffffd__LFdr1_iNdEx_619">'[1]ST-2SD.ST'!$A$54</definedName>
    <definedName name="__LFQusar_LFdr1_iNdEx_620">'[1]ST-2SD.ST'!$A$55</definedName>
    <definedName name="__LFRabit_ffffffe6_bank_20_SKB_LFdr1_iNdEx_1021">"$#REF!.$A$#REF!"</definedName>
    <definedName name="__LFRabit_ffffffe6_bank_20_SKB_LFdr1_iNdEx_1533">"$#REF!.$A$#REF!"</definedName>
    <definedName name="__LFRespublika_20_SKB_LFdr1_iNdEx_1022">"$#REF!.$A$#REF!"</definedName>
    <definedName name="__LFRespublika_20_SKB_LFdr1_iNdEx_1534">"$#REF!.$A$#REF!"</definedName>
    <definedName name="__LFRoyal_20_Bank_20_of_20_Baku_20_Birg_ffffffe6__20_KB_LFdr1_iNdEx_1023">"$#REF!.$A$#REF!"</definedName>
    <definedName name="__LFRoyal_20_Bank_20_of_20_Baku_20_Birg_ffffffe6__20_KB_LFdr1_iNdEx_1535">"$#REF!.$A$#REF!"</definedName>
    <definedName name="__LFSiy_ffffffe6_z_ffffffe6_n_LFdr1_iNdEx_626">'[1]ST-2SD.ST'!$A$61</definedName>
    <definedName name="__LFT_ffffffe6_rt_ffffffe6_r_LFdr1_iNdEx_629">'[1]ST-2SD.ST'!$A$64</definedName>
    <definedName name="__LFTexnikabank_20_KB_LFdr1_iNdEx_1024">"$#REF!.$A$#REF!"</definedName>
    <definedName name="__LFTexnikabank_20_KB_LFdr1_iNdEx_1536">"$#REF!.$A$#REF!"</definedName>
    <definedName name="__LFTuran_20_KB_LFdr1_iNdEx_1025">"$#REF!.$A$#REF!"</definedName>
    <definedName name="__LFTuran_20_KB_LFdr1_iNdEx_1537">"$#REF!.$A$#REF!"</definedName>
    <definedName name="__LFUNIBANK_LFdr1_iNdEx_1026">"$#REF!.$A$#REF!"</definedName>
    <definedName name="__LFUNIBANK_LFdr1_iNdEx_1538">"$#REF!.$A$#REF!"</definedName>
    <definedName name="__LFUnited_20_Credit_20_bank_20_Birg_ffffffe6__20_KB_LFdr1_iNdEx_1027">"$#REF!.$A$#REF!"</definedName>
    <definedName name="__LFUnited_20_Credit_20_bank_20_Birg_ffffffe6__20_KB_LFdr1_iNdEx_1539">"$#REF!.$A$#REF!"</definedName>
    <definedName name="__LFXa_ffffffe7_maz_LFdr1_iNdEx_632">'[1]ST-2SD.ST'!$A$67</definedName>
    <definedName name="__LFXocal_fffffffd__LFdr1_iNdEx_633">'[1]ST-2SD.ST'!$A$68</definedName>
    <definedName name="__LFXocav_ffffffe6_nd_LFdr1_iNdEx_634">'[1]ST-2SD.ST'!$A$69</definedName>
    <definedName name="__LFYard_fffffffd_ml_fffffffd__LFdr1_iNdEx_636">'[1]ST-2SD.ST'!$A$71</definedName>
    <definedName name="__LFZ_ffffffe6_ngilan_LFdr1_iNdEx_639">'[1]ST-2SD.ST'!$A$74</definedName>
    <definedName name="__LFZaminbank_20_KB_LFdr1_iNdEx_1028">"$#REF!.$A$#REF!"</definedName>
    <definedName name="__LFZaminbank_20_KB_LFdr1_iNdEx_1540">"$#REF!.$A$#REF!"</definedName>
    <definedName name="__LFZaqatala_LFdr1_iNdEx_638">'[1]ST-2SD.ST'!$A$73</definedName>
    <definedName name="_c1_iNdEx_964">"$#REF!.$B$1"</definedName>
    <definedName name="_c10_iNdEx_1462">"$#REF!.$K$1"</definedName>
    <definedName name="_c10_iNdEx_973">"$#REF!.$K$1"</definedName>
    <definedName name="_c11_iNdEx_1463">"$#REF!.$L$1"</definedName>
    <definedName name="_c11_iNdEx_974">"$#REF!.$L$1"</definedName>
    <definedName name="_c12_iNdEx_1464">"$#REF!.$M$1"</definedName>
    <definedName name="_c12_iNdEx_975">"$#REF!.$M$1"</definedName>
    <definedName name="_c13_iNdEx_1465">"$#REF!.$N$1"</definedName>
    <definedName name="_c14_iNdEx_1466">"$#REF!.$O$1"</definedName>
    <definedName name="_c14_iNdEx_976">"$#REF!.$N$1"</definedName>
    <definedName name="_c15_iNdEx_1467">"$#REF!.$P$1"</definedName>
    <definedName name="_c15_iNdEx_977">"$#REF!.$O$1"</definedName>
    <definedName name="_c16_iNdEx_1468">"$#REF!.$Q$1"</definedName>
    <definedName name="_c17_iNdEx_1469">"$#REF!.$R$1"</definedName>
    <definedName name="_c18_iNdEx_1470">"$#REF!.$S$1"</definedName>
    <definedName name="_c19_iNdEx_1471">"$#REF!.$T$1"</definedName>
    <definedName name="_c2_iNdEx_1453">"$#REF!.$B$1"</definedName>
    <definedName name="_c2_iNdEx_965">"$#REF!.$C$1"</definedName>
    <definedName name="_c20_iNdEx_1472">"$#REF!.$U$1"</definedName>
    <definedName name="_c21_iNdEx_1473">"$#REF!.$V$1"</definedName>
    <definedName name="_c22_iNdEx_1474">"$#REF!.$W$1"</definedName>
    <definedName name="_c23_iNdEx_1475">"$#REF!.$X$1"</definedName>
    <definedName name="_c24_iNdEx_1476">"$#REF!.$Y$1"</definedName>
    <definedName name="_c25_iNdEx_1477">"$#REF!.$Z$1"</definedName>
    <definedName name="_c26_iNdEx_1481">"$#REF!.$AD$1"</definedName>
    <definedName name="_c27_iNdEx_1482">"$#REF!.$AE$1"</definedName>
    <definedName name="_c28_iNdEx_1483">"$#REF!.$AF$1"</definedName>
    <definedName name="_c29_iNdEx_1484">"$#REF!.$AG$1"</definedName>
    <definedName name="_c2a_iNdEx_1454">"$#REF!.$C$1"</definedName>
    <definedName name="_c3_iNdEx_1455">"$#REF!.$D$1"</definedName>
    <definedName name="_c3_iNdEx_966">"$#REF!.$D$1"</definedName>
    <definedName name="_c30_iNdEx_1485">"$#REF!.$AH$1"</definedName>
    <definedName name="_c31_iNdEx_1487">"$#REF!.$AJ$1"</definedName>
    <definedName name="_c32_iNdEx_1488">"$#REF!.$AK$1"</definedName>
    <definedName name="_c33_iNdEx_1489">"$#REF!.$AL$1"</definedName>
    <definedName name="_c34_iNdEx_1490">"$#REF!.$AM$1"</definedName>
    <definedName name="_c4_iNdEx_1456">"$#REF!.$E$1"</definedName>
    <definedName name="_c4_iNdEx_967">"$#REF!.$E$1"</definedName>
    <definedName name="_c5_iNdEx_1457">"$#REF!.$F$1"</definedName>
    <definedName name="_c5_iNdEx_968">"$#REF!.$F$1"</definedName>
    <definedName name="_c6_iNdEx_1458">"$#REF!.$G$1"</definedName>
    <definedName name="_c6_iNdEx_969">"$#REF!.$G$1"</definedName>
    <definedName name="_c7_iNdEx_1459">"$#REF!.$H$1"</definedName>
    <definedName name="_c7_iNdEx_970">"$#REF!.$H$1"</definedName>
    <definedName name="_c8_iNdEx_1460">"$#REF!.$I$1"</definedName>
    <definedName name="_c8_iNdEx_971">"$#REF!.$I$1"</definedName>
    <definedName name="_c9_iNdEx_1461">"$#REF!.$J$1"</definedName>
    <definedName name="_c9_iNdEx_972">"$#REF!.$J$1"</definedName>
    <definedName name="_cc25_iNdEx_1478">"$#REF!.$AA$1"</definedName>
    <definedName name="_cc30_iNdEx_1486">"$#REF!.$AI$1"</definedName>
    <definedName name="_ccc25_iNdEx_1479">"$#REF!.$AB$1"</definedName>
    <definedName name="_cccc25_iNdEx_1480">"$#REF!.$AC$1"</definedName>
    <definedName name="_dynrow1_LFAF_2d_BANK_20_QSB_LFdr1_iNdEx_1501">"$#REF!.$A$#REF!"</definedName>
    <definedName name="_dynrow1_LFAF_2d_BANK_20_QSB_LFdr1_iNdEx_989">"$#REF!.$A$#REF!"</definedName>
    <definedName name="_h1_LF_LF_iNdEx_1491">"$#REF!.$A$2"</definedName>
    <definedName name="_h1_LF_LF_iNdEx_978">"$#REF!.$A$2"</definedName>
    <definedName name="_h10_LF_LF_iNdEx_987">"$#REF!.$A$#REF!"</definedName>
    <definedName name="_h11_LF_LF_iNdEx_988">"$#REF!.$A$#REF!"</definedName>
    <definedName name="_h12_LF_LF_iNdEx_1032">"$#REF!.$A$#REF!"</definedName>
    <definedName name="_h13_LF_LF_iNdEx_1033">"$#REF!.$A$#REF!"</definedName>
    <definedName name="_h14_LF_LF_iNdEx_1034">"$#REF!.$A$#REF!"</definedName>
    <definedName name="_h15_LF_LF_iNdEx_1035">"$#REF!.$A$#REF!"</definedName>
    <definedName name="_h2_LF_LF_iNdEx_1492">"$#REF!.$A$3"</definedName>
    <definedName name="_h2_LF_LF_iNdEx_979">"$#REF!.$A$3"</definedName>
    <definedName name="_h3_LF_LF_iNdEx_1493">"$#REF!.$A$5"</definedName>
    <definedName name="_h3_LF_LF_iNdEx_980">"$#REF!.$A$5"</definedName>
    <definedName name="_h4_LF_LF_iNdEx_1494">"$#REF!.$A$6"</definedName>
    <definedName name="_h4_LF_LF_iNdEx_981">"$#REF!.$A$6"</definedName>
    <definedName name="_h5_LF_LF_iNdEx_1495">"$#REF!.$A$7"</definedName>
    <definedName name="_h5_LF_LF_iNdEx_982">"$#REF!.$A$7"</definedName>
    <definedName name="_h6_LF_LF_iNdEx_1496">"$#REF!.$A$#REF!"</definedName>
    <definedName name="_h6_LF_LF_iNdEx_983">"$#REF!.$A$#REF!"</definedName>
    <definedName name="_h7_LF_LF_iNdEx_1497">"$#REF!.$A$#REF!"</definedName>
    <definedName name="_h7_LF_LF_iNdEx_984">"$#REF!.$A$#REF!"</definedName>
    <definedName name="_h8_LF_LF_iNdEx_1498">"$#REF!.$A$#REF!"</definedName>
    <definedName name="_h8_LF_LF_iNdEx_985">"$#REF!.$A$#REF!"</definedName>
    <definedName name="_h9_LF_LF_iNdEx_1499">"$#REF!.$A$#REF!"</definedName>
    <definedName name="_h9_LF_LF_iNdEx_986">"$#REF!.$A$#REF!"</definedName>
    <definedName name="_r1_iNdEx_382">#N/A</definedName>
    <definedName name="_r2_iNdEx_383">#N/A</definedName>
    <definedName name="_rid_LF_LF_Tb1_iNdEx_963">"$#REF!.$A$1"</definedName>
    <definedName name="_rid_LF_LF_Tc1_iNdEx_1452">"$#REF!.$A$1"</definedName>
    <definedName name="_total_LF_LF_iNdEx_1500">"$#REF!.$A$#REF!"</definedName>
    <definedName name="bank">#REF!</definedName>
    <definedName name="bank_1">#REF!</definedName>
    <definedName name="countA12_1">#N/A</definedName>
    <definedName name="countA12_2">#N/A</definedName>
    <definedName name="countA12_3">#N/A</definedName>
    <definedName name="countM1_1">#N/A</definedName>
    <definedName name="countM2_1">#N/A</definedName>
    <definedName name="countM2_2">#N/A</definedName>
    <definedName name="countM2_3">#N/A</definedName>
    <definedName name="countM3_1">#N/A</definedName>
    <definedName name="countM3_2">#N/A</definedName>
    <definedName name="countM3_3">#N/A</definedName>
    <definedName name="countM3_4">#N/A</definedName>
    <definedName name="countM4_1">#N/A</definedName>
    <definedName name="countM4_2">#N/A</definedName>
    <definedName name="countM4_3">#N/A</definedName>
    <definedName name="countM4_4">#N/A</definedName>
    <definedName name="countM8_1">#N/A</definedName>
    <definedName name="countM8_2">#N/A</definedName>
    <definedName name="countM8_3">#N/A</definedName>
    <definedName name="countM9_1">#N/A</definedName>
    <definedName name="countM9_2">#N/A</definedName>
    <definedName name="countM9_3">#N/A</definedName>
    <definedName name="countU3_1">#N/A</definedName>
    <definedName name="countU3_2">#N/A</definedName>
    <definedName name="countU3_3">#N/A</definedName>
    <definedName name="countU3_4">#N/A</definedName>
    <definedName name="Excel_BuiltIn_Print_Area_1">#N/A</definedName>
    <definedName name="fdfdfdf">'[2]ST-2SD.ST'!$A$23</definedName>
    <definedName name="lerik">'[2]ST-2SD.ST'!$A$42</definedName>
    <definedName name="muddet">#REF!</definedName>
    <definedName name="offset">#REF!</definedName>
    <definedName name="row_endA12_1">#N/A</definedName>
    <definedName name="row_endA12_2">#N/A</definedName>
    <definedName name="row_endA12_3">#N/A</definedName>
    <definedName name="row_endM1_1">#N/A</definedName>
    <definedName name="row_endM2_1">#N/A</definedName>
    <definedName name="row_endM2_2">#N/A</definedName>
    <definedName name="row_endM2_3">#N/A</definedName>
    <definedName name="row_endM3_1">#N/A</definedName>
    <definedName name="row_endM3_2">#N/A</definedName>
    <definedName name="row_endM3_3">#N/A</definedName>
    <definedName name="row_endM3_4">#N/A</definedName>
    <definedName name="row_endM4_1">#N/A</definedName>
    <definedName name="row_endM4_2">#N/A</definedName>
    <definedName name="row_endM4_3">#N/A</definedName>
    <definedName name="row_endM4_4">#N/A</definedName>
    <definedName name="row_endM8_1">#N/A</definedName>
    <definedName name="row_endM8_2">#N/A</definedName>
    <definedName name="row_endM8_3">#N/A</definedName>
    <definedName name="row_endM9_1">#N/A</definedName>
    <definedName name="row_endM9_2">#N/A</definedName>
    <definedName name="row_endM9_3">#N/A</definedName>
    <definedName name="row_endU3_1">#N/A</definedName>
    <definedName name="row_endU3_2">#N/A</definedName>
    <definedName name="row_endU3_3">#N/A</definedName>
    <definedName name="row_endU3_4">#N/A</definedName>
    <definedName name="row_startA12_1">#N/A</definedName>
    <definedName name="row_startA12_2">#N/A</definedName>
    <definedName name="row_startA12_3">#N/A</definedName>
    <definedName name="row_startM1_1">#N/A</definedName>
    <definedName name="row_startM2_1">#N/A</definedName>
    <definedName name="row_startM2_2">#N/A</definedName>
    <definedName name="row_startM2_3">#N/A</definedName>
    <definedName name="row_startM3_1">#N/A</definedName>
    <definedName name="row_startM3_2">#N/A</definedName>
    <definedName name="row_startM3_3">#N/A</definedName>
    <definedName name="row_startM3_4">#N/A</definedName>
    <definedName name="row_startM4_1">#N/A</definedName>
    <definedName name="row_startM4_2">#N/A</definedName>
    <definedName name="row_startM4_3">#N/A</definedName>
    <definedName name="row_startM4_4">#N/A</definedName>
    <definedName name="row_startM8_1">#N/A</definedName>
    <definedName name="row_startM8_2">#N/A</definedName>
    <definedName name="row_startM8_3">#N/A</definedName>
    <definedName name="row_startM9_1">#N/A</definedName>
    <definedName name="row_startM9_2">#N/A</definedName>
    <definedName name="row_startM9_3">#N/A</definedName>
    <definedName name="row_startU3_1">#N/A</definedName>
    <definedName name="row_startU3_2">#N/A</definedName>
    <definedName name="row_startU3_3">#N/A</definedName>
    <definedName name="row_startU3_4">#N/A</definedName>
    <definedName name="rowA12_1">#N/A</definedName>
    <definedName name="rowA12_2">#N/A</definedName>
    <definedName name="rowA12_3">#N/A</definedName>
    <definedName name="rowM1_1">#N/A</definedName>
    <definedName name="rowM2_1">#N/A</definedName>
    <definedName name="rowM2_2">#N/A</definedName>
    <definedName name="rowM2_3">#N/A</definedName>
    <definedName name="rowM3_1">#N/A</definedName>
    <definedName name="rowM3_2">#N/A</definedName>
    <definedName name="rowM3_3">#N/A</definedName>
    <definedName name="rowM3_4">#N/A</definedName>
    <definedName name="rowM4_1">#N/A</definedName>
    <definedName name="rowM4_2">#N/A</definedName>
    <definedName name="rowM4_3">#N/A</definedName>
    <definedName name="rowM4_4">#N/A</definedName>
    <definedName name="rowM8_1">#N/A</definedName>
    <definedName name="rowM8_2">#N/A</definedName>
    <definedName name="rowM8_3">#N/A</definedName>
    <definedName name="rowM9_1">#N/A</definedName>
    <definedName name="rowM9_2">#N/A</definedName>
    <definedName name="rowM9_3">#N/A</definedName>
    <definedName name="rowU3_1">#N/A</definedName>
    <definedName name="rowU3_2">#N/A</definedName>
    <definedName name="rowU3_3">#N/A</definedName>
    <definedName name="rowU3_4">#N/A</definedName>
  </definedNames>
  <calcPr calcId="162913"/>
</workbook>
</file>

<file path=xl/calcChain.xml><?xml version="1.0" encoding="utf-8"?>
<calcChain xmlns="http://schemas.openxmlformats.org/spreadsheetml/2006/main">
  <c r="D46" i="1" l="1"/>
  <c r="D38" i="1"/>
  <c r="D22" i="1"/>
  <c r="D18" i="1"/>
  <c r="D17" i="1"/>
  <c r="D27" i="1" l="1"/>
  <c r="D29" i="1" s="1"/>
  <c r="D48" i="1" l="1"/>
  <c r="D50" i="1" s="1"/>
</calcChain>
</file>

<file path=xl/sharedStrings.xml><?xml version="1.0" encoding="utf-8"?>
<sst xmlns="http://schemas.openxmlformats.org/spreadsheetml/2006/main" count="107" uniqueCount="107">
  <si>
    <t>Pul vəsaitlərinin hərəkəti haqqında hesabat</t>
  </si>
  <si>
    <t>min manatla</t>
  </si>
  <si>
    <t>Code</t>
  </si>
  <si>
    <t>monFlowStatem</t>
  </si>
  <si>
    <t>Cari hesabat dövrü</t>
  </si>
  <si>
    <t>Əvvəlki hesabat dövrü</t>
  </si>
  <si>
    <t>currRepPer</t>
  </si>
  <si>
    <t>preRepPer</t>
  </si>
  <si>
    <t>monFlowFromTran</t>
  </si>
  <si>
    <r>
      <t>Əməliyyat fəaliyyəti ilə əlaqədar pul vəsaitlərinin hərəkəti</t>
    </r>
    <r>
      <rPr>
        <sz val="10"/>
        <color rgb="FF000000"/>
        <rFont val="Palatino Linotype"/>
        <family val="1"/>
      </rPr>
      <t> </t>
    </r>
  </si>
  <si>
    <t>obtRate</t>
  </si>
  <si>
    <t>Alınmış faizlər</t>
  </si>
  <si>
    <t>paidRate</t>
  </si>
  <si>
    <t>Ödənilmiş faizlər</t>
  </si>
  <si>
    <t>recComm</t>
  </si>
  <si>
    <t>Alınmış haqq və kommisiyalar</t>
  </si>
  <si>
    <t>paidComm</t>
  </si>
  <si>
    <t>Ödənilmiş haqq və kommisiyalar</t>
  </si>
  <si>
    <t>netIncExcOper</t>
  </si>
  <si>
    <t>Xarici valyuta əməliyyatlarından xalis gəlir</t>
  </si>
  <si>
    <t>netIncDerExc</t>
  </si>
  <si>
    <t>Xarici valyutada törəmə maliyyə alətlərindən realizasiya olunmuş xalis gəlir</t>
  </si>
  <si>
    <t>paidSalAndComp</t>
  </si>
  <si>
    <t>Ödənilmiş əmək haqqı və digər kompensasiyalar</t>
  </si>
  <si>
    <t>paidAdmExp</t>
  </si>
  <si>
    <t>Ödənilmiş ümumi və inzibati xərclər</t>
  </si>
  <si>
    <t>recFromHopDebt</t>
  </si>
  <si>
    <t>Ümidsiz borclardan daxilolmalar</t>
  </si>
  <si>
    <t>recMiscOperExp</t>
  </si>
  <si>
    <t>Alınmış digər əməliyyat gəlirləri</t>
  </si>
  <si>
    <t>paidMiscOperExp</t>
  </si>
  <si>
    <t>Ödənilmiş digər əməliyyat xərcləri</t>
  </si>
  <si>
    <t>monFlowFromBankAct</t>
  </si>
  <si>
    <t>Əməliyyat aktivlərində və öhdəliklərində dəyişikliklərdən əvvəl bank fəaliyyəti üzrə pul vəsaitlərinin hərəkəti</t>
  </si>
  <si>
    <t>netChanOperAss</t>
  </si>
  <si>
    <t>Əməliyyat aktivlərindən xalis artım/azalma</t>
  </si>
  <si>
    <t>2.1.1</t>
  </si>
  <si>
    <t>netChanInBankLoan</t>
  </si>
  <si>
    <t>Banklara verilmiş kreditlərdə  və depozitlərdə xalis artım (azalma)</t>
  </si>
  <si>
    <t>2.1.2</t>
  </si>
  <si>
    <t>netChanInCustLoan</t>
  </si>
  <si>
    <t>Müştərilərə verilmiş kreditlərdə xalis artım (azalma)</t>
  </si>
  <si>
    <t>2.1.3</t>
  </si>
  <si>
    <t>netChanInMiscAss</t>
  </si>
  <si>
    <t>Digər aktivlərdə xalis artım (azalma)</t>
  </si>
  <si>
    <t>netChanInOperLia</t>
  </si>
  <si>
    <t>Əməliyyat öhdəliklərindən xalis artım/azalma</t>
  </si>
  <si>
    <t>2.2.1</t>
  </si>
  <si>
    <t>netChanInBankDep</t>
  </si>
  <si>
    <t>Banklardan və digər maliyyə təşkilatlarından cəlb olunan depozitlər üzrə xalis artım (azalma)</t>
  </si>
  <si>
    <t>2.2.2</t>
  </si>
  <si>
    <t>netChanInCBLia</t>
  </si>
  <si>
    <t>Mərkəzi Bank üzrə öhdəliklırdə xalis artım (azalma)</t>
  </si>
  <si>
    <t>2.2.3</t>
  </si>
  <si>
    <t>netChanInCustDep</t>
  </si>
  <si>
    <t>Müştərilərin depozitləri və cari hesablarında xalis artım (azalma)</t>
  </si>
  <si>
    <t>2.2.4</t>
  </si>
  <si>
    <t>netChanInMiscLia</t>
  </si>
  <si>
    <t>Digər öhdəliklərdəxalis artım (azalma)</t>
  </si>
  <si>
    <t>monFlowFromBankActBefTax</t>
  </si>
  <si>
    <t>Mənfəət vergisindən əvvəl bank fəaliyyəti üzrə pul vəsaitlərinin hərəkəti</t>
  </si>
  <si>
    <t>paidTax</t>
  </si>
  <si>
    <t>Ödənilmiş mənfəət vergisi</t>
  </si>
  <si>
    <t>usedMonRegOperAct</t>
  </si>
  <si>
    <t>Əməliyyat fəaliyyəti ilə əlaqədar generasiya/istifadə edilən xalis pul vəsaitləri</t>
  </si>
  <si>
    <t>monFlowRegInvAct</t>
  </si>
  <si>
    <t>İnvestisiya fəaliyyəti ilə əlaqədar pul vəsaitlərinin hərəkəti</t>
  </si>
  <si>
    <t>purcPropAndEquip</t>
  </si>
  <si>
    <t>Əmlak və avadanlıqların alınması və avans ödənişləri</t>
  </si>
  <si>
    <t>recPropAndEquip</t>
  </si>
  <si>
    <t>Əmlak və avadanlıqların satılmasından daxilolmalar</t>
  </si>
  <si>
    <t>purcIntAss</t>
  </si>
  <si>
    <t xml:space="preserve">Qeyri-maddi aktivlərin alınması </t>
  </si>
  <si>
    <t>recIntAss</t>
  </si>
  <si>
    <t>Qeyri-maddi aktivlərin satılmasından daxilolmalar</t>
  </si>
  <si>
    <t>recDiv</t>
  </si>
  <si>
    <t>Alınmış dividendlər</t>
  </si>
  <si>
    <t>sellBbackInvSec</t>
  </si>
  <si>
    <t>Satış üçün nəzərdə tutulan investisiya qiymətli kağızlarının satılması və geri alınması</t>
  </si>
  <si>
    <t>Misc</t>
  </si>
  <si>
    <t>Digər</t>
  </si>
  <si>
    <t>usedMonRegInvAct</t>
  </si>
  <si>
    <t>İnvestisiya fəaliyyəti ilə əlaqədar generasiya/istifadə olunan pul vəsaitlərinin hərəkəti</t>
  </si>
  <si>
    <t>monFlowRegFinAct</t>
  </si>
  <si>
    <t>Maliyyələşdirmə fəaliyyəti ilə əlaqədar pul vəsaitlərinin hərəkəti</t>
  </si>
  <si>
    <t>recMiscDebtLia</t>
  </si>
  <si>
    <r>
      <t>Digər borc öhdəliklərinin əldə olunması</t>
    </r>
    <r>
      <rPr>
        <b/>
        <sz val="10"/>
        <color rgb="FF000000"/>
        <rFont val="Palatino Linotype"/>
        <family val="1"/>
      </rPr>
      <t> </t>
    </r>
  </si>
  <si>
    <t>payMiscDebtLia</t>
  </si>
  <si>
    <r>
      <t>Digər borc öhdəliklərinin ödənilməsi</t>
    </r>
    <r>
      <rPr>
        <b/>
        <sz val="10"/>
        <color rgb="FF000000"/>
        <rFont val="Palatino Linotype"/>
        <family val="1"/>
      </rPr>
      <t> </t>
    </r>
  </si>
  <si>
    <t>recSubDebt</t>
  </si>
  <si>
    <t>Subordinasiya borclarının əldə olunması</t>
  </si>
  <si>
    <t>paySubDebt</t>
  </si>
  <si>
    <t>Subordinasiya borclarının ödənilməsi</t>
  </si>
  <si>
    <t>recFromRelSharCap</t>
  </si>
  <si>
    <t>Səhmdar kapitalının buraxılmasından daxilolmalar</t>
  </si>
  <si>
    <t>AttMiscFinLia</t>
  </si>
  <si>
    <t>Digər maliyyə öhdəliklərinin cəlb edilməsi (ödənilməsi)</t>
  </si>
  <si>
    <t>usedMonRegFinAct</t>
  </si>
  <si>
    <t>Maliyyələşdirmə fəaliyyəti ilə əlaqədar yaradılan/istifadə olunan pul vəsaitləri</t>
  </si>
  <si>
    <t>monFlowForBegPer</t>
  </si>
  <si>
    <t>Dövrün əvvəlinə pul vəsaitləri və pul vəsaitlərinin ekvivalentləri</t>
  </si>
  <si>
    <t>netChanInMonFlow</t>
  </si>
  <si>
    <t>Pul vəsaitləri və pul vəsaitlərinin ekvivalentlərində xalis artma/(azalma)</t>
  </si>
  <si>
    <t>impExcChanMonFlow</t>
  </si>
  <si>
    <t>Məzənnə dəyişikliyinin pul vəsaitləri və pul vəsaitlərinin ekvivalentlərinə təsiri</t>
  </si>
  <si>
    <t>monFlowForEndPer</t>
  </si>
  <si>
    <t>Dövrün sonuna pul vəsaitləri və pul vəsaitlərinin ekvivalentləri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</si>
</sst>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-* #,##0.00\ _₽_-;\-* #,##0.00\ _₽_-;_-* &quot;-&quot;??\ _₽_-;_-@_-"/>
    <numFmt numFmtId="165" formatCode="_-* #,##0\ _₽_-;\-* #,##0\ _₽_-;_-* &quot;-&quot;??\ _₽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Palatino Linotype"/>
      <family val="1"/>
    </font>
    <font>
      <b/>
      <sz val="10"/>
      <color rgb="FF000000"/>
      <name val="Palatino Linotype"/>
      <family val="1"/>
    </font>
    <font>
      <b/>
      <sz val="10"/>
      <color rgb="FF000000"/>
      <name val="Palatino Linotype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9">
    <xf numFmtId="0" fontId="0" fillId="0" borderId="0" xfId="0"/>
    <xf numFmtId="0" fontId="0" fillId="0" borderId="0" xfId="0" applyFont="1"/>
    <xf numFmtId="49" fontId="3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vertical="center" wrapText="1"/>
    </xf>
    <xf numFmtId="49" fontId="3" fillId="0" borderId="1" xfId="0" applyNumberFormat="1" applyFont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49" fontId="4" fillId="2" borderId="2" xfId="0" applyNumberFormat="1" applyFont="1" applyFill="1" applyBorder="1" applyAlignment="1">
      <alignment horizontal="center" vertical="center"/>
    </xf>
    <xf numFmtId="49" fontId="0" fillId="0" borderId="0" xfId="0" applyNumberFormat="1" applyFont="1"/>
    <xf numFmtId="0" fontId="0" fillId="0" borderId="0" xfId="0" applyFont="1" applyAlignment="1">
      <alignment wrapText="1"/>
    </xf>
    <xf numFmtId="165" fontId="3" fillId="3" borderId="1" xfId="1" applyNumberFormat="1" applyFont="1" applyFill="1" applyBorder="1" applyAlignment="1">
      <alignment vertical="center"/>
    </xf>
    <xf numFmtId="165" fontId="4" fillId="3" borderId="1" xfId="1" applyNumberFormat="1" applyFont="1" applyFill="1" applyBorder="1" applyAlignment="1">
      <alignment vertical="center" wrapText="1"/>
    </xf>
    <xf numFmtId="165" fontId="5" fillId="3" borderId="1" xfId="1" applyNumberFormat="1" applyFont="1" applyFill="1" applyBorder="1" applyAlignment="1">
      <alignment vertical="center"/>
    </xf>
    <xf numFmtId="165" fontId="3" fillId="0" borderId="0" xfId="1" applyNumberFormat="1" applyFont="1" applyBorder="1" applyAlignment="1">
      <alignment vertical="center"/>
    </xf>
    <xf numFmtId="165" fontId="4" fillId="0" borderId="0" xfId="1" applyNumberFormat="1" applyFont="1" applyBorder="1" applyAlignment="1">
      <alignment horizontal="right" vertical="center"/>
    </xf>
    <xf numFmtId="165" fontId="4" fillId="0" borderId="1" xfId="1" applyNumberFormat="1" applyFont="1" applyBorder="1" applyAlignment="1">
      <alignment horizontal="center" vertical="center" wrapText="1"/>
    </xf>
    <xf numFmtId="165" fontId="4" fillId="2" borderId="1" xfId="1" applyNumberFormat="1" applyFont="1" applyFill="1" applyBorder="1" applyAlignment="1">
      <alignment horizontal="center" vertical="center" wrapText="1"/>
    </xf>
    <xf numFmtId="165" fontId="0" fillId="0" borderId="0" xfId="1" applyNumberFormat="1" applyFont="1"/>
    <xf numFmtId="165" fontId="0" fillId="0" borderId="0" xfId="0" applyNumberFormat="1" applyFont="1"/>
    <xf numFmtId="0" fontId="2" fillId="0" borderId="0" xfId="0" applyFont="1" applyAlignment="1">
      <alignment horizontal="center" vertical="top"/>
    </xf>
    <xf numFmtId="0" fontId="4" fillId="0" borderId="1" xfId="0" applyFont="1" applyBorder="1" applyAlignment="1">
      <alignment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43" fontId="0" fillId="0" borderId="0" xfId="0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UAD_A~1/AppData/Local/Temp/notesBA9FE3/Users/KAMIL_~1/AppData/Local/Temp/notes57FF2C/DOCUME~1/FAbbasov/LOCALS~1/Temp/notesFCBCEE/Documents%20and%20Settings/FAbbasov/Desktop/new%20bulletin/kredi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UAD_A~1/AppData/Local/Temp/notesBA9FE3/Users/KAMIL_~1/AppData/Local/Temp/notes57FF2C/DOCUME~1/FAbbasov/LOCALS~1/Temp/notesFCBCEE/Documents%20and%20Settings/FAbbasov/Desktop/new%20bulletin/emane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edit"/>
      <sheetName val="ST-2SD.ST"/>
    </sheetNames>
    <sheetDataSet>
      <sheetData sheetId="0" refreshError="1"/>
      <sheetData sheetId="1" refreshError="1">
        <row r="17">
          <cell r="A17">
            <v>2</v>
          </cell>
        </row>
        <row r="19">
          <cell r="A19">
            <v>4</v>
          </cell>
        </row>
        <row r="23">
          <cell r="A23">
            <v>8</v>
          </cell>
        </row>
        <row r="24">
          <cell r="A24">
            <v>9</v>
          </cell>
        </row>
        <row r="28">
          <cell r="A28">
            <v>13</v>
          </cell>
        </row>
        <row r="29">
          <cell r="A29">
            <v>14</v>
          </cell>
        </row>
        <row r="32">
          <cell r="A32">
            <v>17</v>
          </cell>
        </row>
        <row r="33">
          <cell r="A33">
            <v>18</v>
          </cell>
        </row>
        <row r="39">
          <cell r="A39">
            <v>24</v>
          </cell>
        </row>
        <row r="41">
          <cell r="A41">
            <v>26</v>
          </cell>
        </row>
        <row r="42">
          <cell r="A42">
            <v>27</v>
          </cell>
        </row>
        <row r="43">
          <cell r="A43">
            <v>28</v>
          </cell>
        </row>
        <row r="44">
          <cell r="A44">
            <v>29</v>
          </cell>
        </row>
        <row r="47">
          <cell r="A47">
            <v>32</v>
          </cell>
        </row>
        <row r="49">
          <cell r="A49">
            <v>34</v>
          </cell>
        </row>
        <row r="50">
          <cell r="A50">
            <v>35</v>
          </cell>
        </row>
        <row r="53">
          <cell r="A53">
            <v>38</v>
          </cell>
        </row>
        <row r="54">
          <cell r="A54">
            <v>39</v>
          </cell>
        </row>
        <row r="55">
          <cell r="A55">
            <v>40</v>
          </cell>
        </row>
        <row r="56">
          <cell r="A56">
            <v>41</v>
          </cell>
        </row>
        <row r="61">
          <cell r="A61">
            <v>46</v>
          </cell>
        </row>
        <row r="64">
          <cell r="A64">
            <v>49</v>
          </cell>
        </row>
        <row r="67">
          <cell r="A67">
            <v>52</v>
          </cell>
        </row>
        <row r="68">
          <cell r="A68">
            <v>53</v>
          </cell>
        </row>
        <row r="69">
          <cell r="A69">
            <v>54</v>
          </cell>
        </row>
        <row r="71">
          <cell r="A71">
            <v>56</v>
          </cell>
        </row>
        <row r="73">
          <cell r="A73">
            <v>58</v>
          </cell>
        </row>
        <row r="74">
          <cell r="A74">
            <v>59</v>
          </cell>
        </row>
        <row r="80">
          <cell r="A80">
            <v>65</v>
          </cell>
        </row>
        <row r="81">
          <cell r="A81">
            <v>66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anet"/>
      <sheetName val="ST-2SD.ST"/>
    </sheetNames>
    <sheetDataSet>
      <sheetData sheetId="0" refreshError="1"/>
      <sheetData sheetId="1">
        <row r="23">
          <cell r="A23">
            <v>8</v>
          </cell>
        </row>
        <row r="42">
          <cell r="A42">
            <v>27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0"/>
  <sheetViews>
    <sheetView tabSelected="1" zoomScale="120" zoomScaleNormal="120" workbookViewId="0">
      <selection sqref="A1:E1"/>
    </sheetView>
  </sheetViews>
  <sheetFormatPr defaultRowHeight="15" x14ac:dyDescent="0.25"/>
  <cols>
    <col min="1" max="1" width="4.85546875" style="13" bestFit="1" customWidth="1"/>
    <col min="2" max="2" width="36.5703125" style="13" customWidth="1"/>
    <col min="3" max="3" width="83.28515625" style="14" customWidth="1"/>
    <col min="4" max="4" width="16.42578125" style="22" bestFit="1" customWidth="1"/>
    <col min="5" max="5" width="15.28515625" style="22" customWidth="1"/>
    <col min="6" max="9" width="16.42578125" style="1" bestFit="1" customWidth="1"/>
    <col min="10" max="10" width="14.140625" style="1" bestFit="1" customWidth="1"/>
    <col min="11" max="16384" width="9.140625" style="1"/>
  </cols>
  <sheetData>
    <row r="1" spans="1:9" x14ac:dyDescent="0.25">
      <c r="A1" s="24" t="s">
        <v>0</v>
      </c>
      <c r="B1" s="24"/>
      <c r="C1" s="24"/>
      <c r="D1" s="24"/>
      <c r="E1" s="24"/>
    </row>
    <row r="2" spans="1:9" x14ac:dyDescent="0.25">
      <c r="A2" s="2"/>
      <c r="B2" s="2"/>
      <c r="C2" s="3"/>
      <c r="D2" s="18"/>
      <c r="E2" s="19" t="s">
        <v>1</v>
      </c>
    </row>
    <row r="3" spans="1:9" ht="30" x14ac:dyDescent="0.25">
      <c r="A3" s="4"/>
      <c r="B3" s="4" t="s">
        <v>2</v>
      </c>
      <c r="C3" s="5" t="s">
        <v>3</v>
      </c>
      <c r="D3" s="20" t="s">
        <v>4</v>
      </c>
      <c r="E3" s="20" t="s">
        <v>5</v>
      </c>
    </row>
    <row r="4" spans="1:9" x14ac:dyDescent="0.25">
      <c r="A4" s="4"/>
      <c r="B4" s="4"/>
      <c r="C4" s="6"/>
      <c r="D4" s="21" t="s">
        <v>6</v>
      </c>
      <c r="E4" s="21" t="s">
        <v>7</v>
      </c>
    </row>
    <row r="5" spans="1:9" x14ac:dyDescent="0.25">
      <c r="A5" s="7">
        <v>1</v>
      </c>
      <c r="B5" s="8" t="s">
        <v>8</v>
      </c>
      <c r="C5" s="25" t="s">
        <v>9</v>
      </c>
      <c r="D5" s="25"/>
      <c r="E5" s="25"/>
    </row>
    <row r="6" spans="1:9" x14ac:dyDescent="0.25">
      <c r="A6" s="4">
        <v>1.1000000000000001</v>
      </c>
      <c r="B6" s="9" t="s">
        <v>10</v>
      </c>
      <c r="C6" s="10" t="s">
        <v>11</v>
      </c>
      <c r="D6" s="15">
        <v>117100.97835999999</v>
      </c>
      <c r="E6" s="15">
        <v>90249.310869999987</v>
      </c>
      <c r="F6" s="28"/>
    </row>
    <row r="7" spans="1:9" x14ac:dyDescent="0.25">
      <c r="A7" s="4">
        <v>1.2</v>
      </c>
      <c r="B7" s="9" t="s">
        <v>12</v>
      </c>
      <c r="C7" s="10" t="s">
        <v>13</v>
      </c>
      <c r="D7" s="15">
        <v>-34107.143530000001</v>
      </c>
      <c r="E7" s="15">
        <v>-32047.836549999996</v>
      </c>
      <c r="F7" s="28"/>
    </row>
    <row r="8" spans="1:9" x14ac:dyDescent="0.25">
      <c r="A8" s="4">
        <v>1.3</v>
      </c>
      <c r="B8" s="9" t="s">
        <v>14</v>
      </c>
      <c r="C8" s="10" t="s">
        <v>15</v>
      </c>
      <c r="D8" s="15">
        <v>22263.292069999996</v>
      </c>
      <c r="E8" s="15">
        <v>16548.491419999998</v>
      </c>
      <c r="F8" s="28"/>
    </row>
    <row r="9" spans="1:9" x14ac:dyDescent="0.25">
      <c r="A9" s="4">
        <v>1.4</v>
      </c>
      <c r="B9" s="9" t="s">
        <v>16</v>
      </c>
      <c r="C9" s="10" t="s">
        <v>17</v>
      </c>
      <c r="D9" s="15">
        <v>-19117.638919999998</v>
      </c>
      <c r="E9" s="15">
        <v>-12727.35694</v>
      </c>
      <c r="F9" s="28"/>
    </row>
    <row r="10" spans="1:9" x14ac:dyDescent="0.25">
      <c r="A10" s="4">
        <v>1.5</v>
      </c>
      <c r="B10" s="9" t="s">
        <v>18</v>
      </c>
      <c r="C10" s="10" t="s">
        <v>19</v>
      </c>
      <c r="D10" s="15">
        <v>945.84996999999987</v>
      </c>
      <c r="E10" s="15">
        <v>712.77616999999998</v>
      </c>
      <c r="F10" s="28"/>
    </row>
    <row r="11" spans="1:9" x14ac:dyDescent="0.25">
      <c r="A11" s="4">
        <v>1.6</v>
      </c>
      <c r="B11" s="9" t="s">
        <v>20</v>
      </c>
      <c r="C11" s="10" t="s">
        <v>21</v>
      </c>
      <c r="D11" s="15">
        <v>0</v>
      </c>
      <c r="E11" s="15">
        <v>0</v>
      </c>
      <c r="F11" s="28"/>
    </row>
    <row r="12" spans="1:9" x14ac:dyDescent="0.25">
      <c r="A12" s="4">
        <v>1.7</v>
      </c>
      <c r="B12" s="9" t="s">
        <v>22</v>
      </c>
      <c r="C12" s="10" t="s">
        <v>23</v>
      </c>
      <c r="D12" s="15">
        <v>-33088.826909999996</v>
      </c>
      <c r="E12" s="15">
        <v>-21611.475770000001</v>
      </c>
      <c r="F12" s="28"/>
    </row>
    <row r="13" spans="1:9" x14ac:dyDescent="0.25">
      <c r="A13" s="4">
        <v>1.8</v>
      </c>
      <c r="B13" s="9" t="s">
        <v>24</v>
      </c>
      <c r="C13" s="10" t="s">
        <v>25</v>
      </c>
      <c r="D13" s="15">
        <v>-13467.084139840001</v>
      </c>
      <c r="E13" s="15">
        <v>-9929.0402598399996</v>
      </c>
      <c r="F13" s="28"/>
      <c r="H13" s="23"/>
      <c r="I13" s="23"/>
    </row>
    <row r="14" spans="1:9" x14ac:dyDescent="0.25">
      <c r="A14" s="4">
        <v>1.9</v>
      </c>
      <c r="B14" s="9" t="s">
        <v>26</v>
      </c>
      <c r="C14" s="10" t="s">
        <v>27</v>
      </c>
      <c r="D14" s="15">
        <v>8485.0798699996612</v>
      </c>
      <c r="E14" s="15">
        <v>7037.9786999996841</v>
      </c>
      <c r="F14" s="28"/>
      <c r="H14" s="23"/>
    </row>
    <row r="15" spans="1:9" x14ac:dyDescent="0.25">
      <c r="A15" s="4">
        <v>1.1000000000000001</v>
      </c>
      <c r="B15" s="9" t="s">
        <v>28</v>
      </c>
      <c r="C15" s="10" t="s">
        <v>29</v>
      </c>
      <c r="D15" s="15">
        <v>300.63407000000001</v>
      </c>
      <c r="E15" s="15">
        <v>104.80526</v>
      </c>
      <c r="F15" s="28"/>
      <c r="H15" s="23"/>
    </row>
    <row r="16" spans="1:9" x14ac:dyDescent="0.25">
      <c r="A16" s="4">
        <v>1.1100000000000001</v>
      </c>
      <c r="B16" s="9" t="s">
        <v>30</v>
      </c>
      <c r="C16" s="10" t="s">
        <v>31</v>
      </c>
      <c r="D16" s="15">
        <v>-6252.7234000000008</v>
      </c>
      <c r="E16" s="15">
        <v>-3816.99901</v>
      </c>
      <c r="F16" s="28"/>
      <c r="H16" s="23"/>
    </row>
    <row r="17" spans="1:6" ht="30" x14ac:dyDescent="0.25">
      <c r="A17" s="7">
        <v>2</v>
      </c>
      <c r="B17" s="8" t="s">
        <v>32</v>
      </c>
      <c r="C17" s="11" t="s">
        <v>33</v>
      </c>
      <c r="D17" s="16">
        <f>SUM(D6:D16)</f>
        <v>43062.417440159647</v>
      </c>
      <c r="E17" s="16">
        <v>34520.653890159687</v>
      </c>
    </row>
    <row r="18" spans="1:6" x14ac:dyDescent="0.25">
      <c r="A18" s="4">
        <v>2.1</v>
      </c>
      <c r="B18" s="9" t="s">
        <v>34</v>
      </c>
      <c r="C18" s="10" t="s">
        <v>35</v>
      </c>
      <c r="D18" s="15">
        <f>SUM(D19:D21)</f>
        <v>-141031.90264015974</v>
      </c>
      <c r="E18" s="15">
        <v>-89986.230916999702</v>
      </c>
    </row>
    <row r="19" spans="1:6" x14ac:dyDescent="0.25">
      <c r="A19" s="4" t="s">
        <v>36</v>
      </c>
      <c r="B19" s="9" t="s">
        <v>37</v>
      </c>
      <c r="C19" s="10" t="s">
        <v>38</v>
      </c>
      <c r="D19" s="15">
        <v>-58878.661704999999</v>
      </c>
      <c r="E19" s="15">
        <v>-29270.607022</v>
      </c>
      <c r="F19" s="28"/>
    </row>
    <row r="20" spans="1:6" x14ac:dyDescent="0.25">
      <c r="A20" s="4" t="s">
        <v>39</v>
      </c>
      <c r="B20" s="9" t="s">
        <v>40</v>
      </c>
      <c r="C20" s="10" t="s">
        <v>41</v>
      </c>
      <c r="D20" s="15">
        <v>-86685.37794999982</v>
      </c>
      <c r="E20" s="15">
        <v>-64293.110299999586</v>
      </c>
      <c r="F20" s="28"/>
    </row>
    <row r="21" spans="1:6" x14ac:dyDescent="0.25">
      <c r="A21" s="4" t="s">
        <v>42</v>
      </c>
      <c r="B21" s="9" t="s">
        <v>43</v>
      </c>
      <c r="C21" s="10" t="s">
        <v>44</v>
      </c>
      <c r="D21" s="15">
        <v>4532.1370148400902</v>
      </c>
      <c r="E21" s="15">
        <v>3577.4864049998782</v>
      </c>
      <c r="F21" s="28"/>
    </row>
    <row r="22" spans="1:6" x14ac:dyDescent="0.25">
      <c r="A22" s="4">
        <v>2.2000000000000002</v>
      </c>
      <c r="B22" s="9" t="s">
        <v>45</v>
      </c>
      <c r="C22" s="10" t="s">
        <v>46</v>
      </c>
      <c r="D22" s="15">
        <f>SUM(D23:D26)</f>
        <v>144623.71251500008</v>
      </c>
      <c r="E22" s="15">
        <v>99639.279234840025</v>
      </c>
    </row>
    <row r="23" spans="1:6" ht="30" x14ac:dyDescent="0.25">
      <c r="A23" s="4" t="s">
        <v>47</v>
      </c>
      <c r="B23" s="9" t="s">
        <v>48</v>
      </c>
      <c r="C23" s="10" t="s">
        <v>49</v>
      </c>
      <c r="D23" s="15">
        <v>16899.044039999997</v>
      </c>
      <c r="E23" s="15">
        <v>14158.466709999979</v>
      </c>
      <c r="F23" s="28"/>
    </row>
    <row r="24" spans="1:6" x14ac:dyDescent="0.25">
      <c r="A24" s="4" t="s">
        <v>50</v>
      </c>
      <c r="B24" s="9" t="s">
        <v>51</v>
      </c>
      <c r="C24" s="10" t="s">
        <v>52</v>
      </c>
      <c r="D24" s="15">
        <v>-21327.290479999996</v>
      </c>
      <c r="E24" s="15">
        <v>0</v>
      </c>
      <c r="F24" s="28"/>
    </row>
    <row r="25" spans="1:6" x14ac:dyDescent="0.25">
      <c r="A25" s="4" t="s">
        <v>53</v>
      </c>
      <c r="B25" s="9" t="s">
        <v>54</v>
      </c>
      <c r="C25" s="10" t="s">
        <v>55</v>
      </c>
      <c r="D25" s="15">
        <v>150144.54201999996</v>
      </c>
      <c r="E25" s="15">
        <v>86118.348370000036</v>
      </c>
      <c r="F25" s="28"/>
    </row>
    <row r="26" spans="1:6" x14ac:dyDescent="0.25">
      <c r="A26" s="4" t="s">
        <v>56</v>
      </c>
      <c r="B26" s="9" t="s">
        <v>57</v>
      </c>
      <c r="C26" s="10" t="s">
        <v>58</v>
      </c>
      <c r="D26" s="15">
        <v>-1092.5830649998888</v>
      </c>
      <c r="E26" s="15">
        <v>-637.53584515999967</v>
      </c>
      <c r="F26" s="28"/>
    </row>
    <row r="27" spans="1:6" x14ac:dyDescent="0.25">
      <c r="A27" s="4">
        <v>3</v>
      </c>
      <c r="B27" s="9" t="s">
        <v>59</v>
      </c>
      <c r="C27" s="11" t="s">
        <v>60</v>
      </c>
      <c r="D27" s="17">
        <f>D18+D22</f>
        <v>3591.8098748403427</v>
      </c>
      <c r="E27" s="17">
        <v>9653.0483178403229</v>
      </c>
    </row>
    <row r="28" spans="1:6" x14ac:dyDescent="0.25">
      <c r="A28" s="4">
        <v>3.1</v>
      </c>
      <c r="B28" s="9" t="s">
        <v>61</v>
      </c>
      <c r="C28" s="10" t="s">
        <v>62</v>
      </c>
      <c r="D28" s="15">
        <v>-17243.677240000001</v>
      </c>
      <c r="E28" s="15">
        <v>-11343.677240000001</v>
      </c>
      <c r="F28" s="28"/>
    </row>
    <row r="29" spans="1:6" x14ac:dyDescent="0.25">
      <c r="A29" s="7">
        <v>4</v>
      </c>
      <c r="B29" s="8" t="s">
        <v>63</v>
      </c>
      <c r="C29" s="11" t="s">
        <v>64</v>
      </c>
      <c r="D29" s="17">
        <f>D27+D28+D17</f>
        <v>29410.550074999988</v>
      </c>
      <c r="E29" s="17">
        <v>32830.024968000012</v>
      </c>
    </row>
    <row r="30" spans="1:6" x14ac:dyDescent="0.25">
      <c r="A30" s="7">
        <v>5</v>
      </c>
      <c r="B30" s="12" t="s">
        <v>65</v>
      </c>
      <c r="C30" s="26" t="s">
        <v>66</v>
      </c>
      <c r="D30" s="27"/>
      <c r="E30" s="27"/>
    </row>
    <row r="31" spans="1:6" x14ac:dyDescent="0.25">
      <c r="A31" s="4">
        <v>5.0999999999999996</v>
      </c>
      <c r="B31" s="9" t="s">
        <v>67</v>
      </c>
      <c r="C31" s="10" t="s">
        <v>68</v>
      </c>
      <c r="D31" s="15">
        <v>-2332.6749399999999</v>
      </c>
      <c r="E31" s="15">
        <v>-1662.6464599999899</v>
      </c>
      <c r="F31" s="28"/>
    </row>
    <row r="32" spans="1:6" x14ac:dyDescent="0.25">
      <c r="A32" s="4">
        <v>5.2</v>
      </c>
      <c r="B32" s="9" t="s">
        <v>69</v>
      </c>
      <c r="C32" s="10" t="s">
        <v>70</v>
      </c>
      <c r="D32" s="15">
        <v>0</v>
      </c>
      <c r="E32" s="15">
        <v>0</v>
      </c>
      <c r="F32" s="28"/>
    </row>
    <row r="33" spans="1:6" x14ac:dyDescent="0.25">
      <c r="A33" s="4">
        <v>5.3</v>
      </c>
      <c r="B33" s="9" t="s">
        <v>71</v>
      </c>
      <c r="C33" s="10" t="s">
        <v>72</v>
      </c>
      <c r="D33" s="15">
        <v>-365.86349000000001</v>
      </c>
      <c r="E33" s="15">
        <v>-133.95421999999999</v>
      </c>
      <c r="F33" s="28"/>
    </row>
    <row r="34" spans="1:6" x14ac:dyDescent="0.25">
      <c r="A34" s="4">
        <v>5.4</v>
      </c>
      <c r="B34" s="9" t="s">
        <v>73</v>
      </c>
      <c r="C34" s="10" t="s">
        <v>74</v>
      </c>
      <c r="D34" s="15">
        <v>0</v>
      </c>
      <c r="E34" s="15">
        <v>0</v>
      </c>
      <c r="F34" s="28"/>
    </row>
    <row r="35" spans="1:6" x14ac:dyDescent="0.25">
      <c r="A35" s="4">
        <v>5.5</v>
      </c>
      <c r="B35" s="9" t="s">
        <v>75</v>
      </c>
      <c r="C35" s="10" t="s">
        <v>76</v>
      </c>
      <c r="D35" s="15">
        <v>0</v>
      </c>
      <c r="E35" s="15">
        <v>0</v>
      </c>
      <c r="F35" s="28"/>
    </row>
    <row r="36" spans="1:6" x14ac:dyDescent="0.25">
      <c r="A36" s="4">
        <v>5.6</v>
      </c>
      <c r="B36" s="9" t="s">
        <v>77</v>
      </c>
      <c r="C36" s="10" t="s">
        <v>78</v>
      </c>
      <c r="D36" s="15">
        <v>-21965.950840000005</v>
      </c>
      <c r="E36" s="15">
        <v>-28928.561659999996</v>
      </c>
      <c r="F36" s="28"/>
    </row>
    <row r="37" spans="1:6" x14ac:dyDescent="0.25">
      <c r="A37" s="4">
        <v>5.7</v>
      </c>
      <c r="B37" s="9" t="s">
        <v>79</v>
      </c>
      <c r="C37" s="10" t="s">
        <v>80</v>
      </c>
      <c r="D37" s="15">
        <v>0</v>
      </c>
      <c r="E37" s="15">
        <v>0</v>
      </c>
      <c r="F37" s="28"/>
    </row>
    <row r="38" spans="1:6" x14ac:dyDescent="0.25">
      <c r="A38" s="7">
        <v>6</v>
      </c>
      <c r="B38" s="8" t="s">
        <v>81</v>
      </c>
      <c r="C38" s="11" t="s">
        <v>82</v>
      </c>
      <c r="D38" s="17">
        <f>SUM(D31:D37)</f>
        <v>-24664.489270000005</v>
      </c>
      <c r="E38" s="17">
        <v>-30725.162339999984</v>
      </c>
    </row>
    <row r="39" spans="1:6" x14ac:dyDescent="0.25">
      <c r="A39" s="7">
        <v>7</v>
      </c>
      <c r="B39" s="8" t="s">
        <v>83</v>
      </c>
      <c r="C39" s="25" t="s">
        <v>84</v>
      </c>
      <c r="D39" s="25"/>
      <c r="E39" s="25"/>
    </row>
    <row r="40" spans="1:6" x14ac:dyDescent="0.25">
      <c r="A40" s="4">
        <v>7.1</v>
      </c>
      <c r="B40" s="9" t="s">
        <v>85</v>
      </c>
      <c r="C40" s="10" t="s">
        <v>86</v>
      </c>
      <c r="D40" s="15">
        <v>0</v>
      </c>
      <c r="E40" s="15">
        <v>0</v>
      </c>
      <c r="F40" s="28"/>
    </row>
    <row r="41" spans="1:6" x14ac:dyDescent="0.25">
      <c r="A41" s="4">
        <v>7.2</v>
      </c>
      <c r="B41" s="9" t="s">
        <v>87</v>
      </c>
      <c r="C41" s="10" t="s">
        <v>88</v>
      </c>
      <c r="D41" s="15">
        <v>-10000</v>
      </c>
      <c r="E41" s="15">
        <v>-10000</v>
      </c>
      <c r="F41" s="28"/>
    </row>
    <row r="42" spans="1:6" x14ac:dyDescent="0.25">
      <c r="A42" s="4">
        <v>7.3</v>
      </c>
      <c r="B42" s="9" t="s">
        <v>89</v>
      </c>
      <c r="C42" s="10" t="s">
        <v>90</v>
      </c>
      <c r="D42" s="15">
        <v>0</v>
      </c>
      <c r="E42" s="15">
        <v>0</v>
      </c>
      <c r="F42" s="28"/>
    </row>
    <row r="43" spans="1:6" x14ac:dyDescent="0.25">
      <c r="A43" s="4">
        <v>7.4</v>
      </c>
      <c r="B43" s="9" t="s">
        <v>91</v>
      </c>
      <c r="C43" s="10" t="s">
        <v>92</v>
      </c>
      <c r="D43" s="15">
        <v>0</v>
      </c>
      <c r="E43" s="15">
        <v>0</v>
      </c>
      <c r="F43" s="28"/>
    </row>
    <row r="44" spans="1:6" x14ac:dyDescent="0.25">
      <c r="A44" s="4">
        <v>7.5</v>
      </c>
      <c r="B44" s="9" t="s">
        <v>93</v>
      </c>
      <c r="C44" s="10" t="s">
        <v>94</v>
      </c>
      <c r="D44" s="15">
        <v>0</v>
      </c>
      <c r="E44" s="15">
        <v>0</v>
      </c>
      <c r="F44" s="28"/>
    </row>
    <row r="45" spans="1:6" x14ac:dyDescent="0.25">
      <c r="A45" s="4">
        <v>7.6</v>
      </c>
      <c r="B45" s="9" t="s">
        <v>95</v>
      </c>
      <c r="C45" s="10" t="s">
        <v>96</v>
      </c>
      <c r="D45" s="15">
        <v>0</v>
      </c>
      <c r="E45" s="15">
        <v>0</v>
      </c>
      <c r="F45" s="28"/>
    </row>
    <row r="46" spans="1:6" x14ac:dyDescent="0.25">
      <c r="A46" s="7">
        <v>8</v>
      </c>
      <c r="B46" s="8" t="s">
        <v>97</v>
      </c>
      <c r="C46" s="11" t="s">
        <v>98</v>
      </c>
      <c r="D46" s="17">
        <f>SUM(D40:D45)</f>
        <v>-10000</v>
      </c>
      <c r="E46" s="17">
        <v>-10000</v>
      </c>
    </row>
    <row r="47" spans="1:6" x14ac:dyDescent="0.25">
      <c r="A47" s="7">
        <v>9</v>
      </c>
      <c r="B47" s="8" t="s">
        <v>99</v>
      </c>
      <c r="C47" s="11" t="s">
        <v>100</v>
      </c>
      <c r="D47" s="15">
        <v>34659.180380000013</v>
      </c>
      <c r="E47" s="15">
        <v>34659.180380000013</v>
      </c>
      <c r="F47" s="28"/>
    </row>
    <row r="48" spans="1:6" x14ac:dyDescent="0.25">
      <c r="A48" s="7">
        <v>10</v>
      </c>
      <c r="B48" s="8" t="s">
        <v>101</v>
      </c>
      <c r="C48" s="11" t="s">
        <v>102</v>
      </c>
      <c r="D48" s="15">
        <f>D29+D38+D41</f>
        <v>-5253.9391950000172</v>
      </c>
      <c r="E48" s="15">
        <v>-7895.1373719999756</v>
      </c>
    </row>
    <row r="49" spans="1:6" x14ac:dyDescent="0.25">
      <c r="A49" s="7">
        <v>11</v>
      </c>
      <c r="B49" s="8" t="s">
        <v>103</v>
      </c>
      <c r="C49" s="11" t="s">
        <v>104</v>
      </c>
      <c r="D49" s="15">
        <v>-828.74966000000018</v>
      </c>
      <c r="E49" s="15">
        <v>-624.43580000000009</v>
      </c>
      <c r="F49" s="28"/>
    </row>
    <row r="50" spans="1:6" x14ac:dyDescent="0.25">
      <c r="A50" s="7">
        <v>12</v>
      </c>
      <c r="B50" s="8" t="s">
        <v>105</v>
      </c>
      <c r="C50" s="11" t="s">
        <v>106</v>
      </c>
      <c r="D50" s="15">
        <f>SUM(D47:D49)</f>
        <v>28576.491524999994</v>
      </c>
      <c r="E50" s="15">
        <v>26139.607208000034</v>
      </c>
    </row>
  </sheetData>
  <mergeCells count="4">
    <mergeCell ref="A1:E1"/>
    <mergeCell ref="C5:E5"/>
    <mergeCell ref="C30:E30"/>
    <mergeCell ref="C39:E39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PulHereketi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Lala A. Huseynova</dc:creator>
  <cp:lastModifiedBy>Lala A. Huseynova</cp:lastModifiedBy>
  <dcterms:created xsi:type="dcterms:W3CDTF">2021-10-18T12:37:25Z</dcterms:created>
  <dcterms:modified xsi:type="dcterms:W3CDTF">2024-01-12T09:24:54Z</dcterms:modified>
</cp:coreProperties>
</file>