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illik\gonderilmeli\New folder\"/>
    </mc:Choice>
  </mc:AlternateContent>
  <bookViews>
    <workbookView xWindow="0" yWindow="0" windowWidth="23040" windowHeight="8460"/>
  </bookViews>
  <sheets>
    <sheet name="16.8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E7" i="1"/>
  <c r="D7" i="1"/>
  <c r="D6" i="1"/>
</calcChain>
</file>

<file path=xl/sharedStrings.xml><?xml version="1.0" encoding="utf-8"?>
<sst xmlns="http://schemas.openxmlformats.org/spreadsheetml/2006/main" count="76" uniqueCount="48">
  <si>
    <t>Kreditlərin, o cümlədən, vaxtı keçmiş kreditlərin iqtisadi rayonlar üzrə bölgüsü</t>
  </si>
  <si>
    <t>№</t>
  </si>
  <si>
    <t>Müştəri və kreditlər</t>
  </si>
  <si>
    <t>Cəmi sayı</t>
  </si>
  <si>
    <t>Cəmi məbləğ</t>
  </si>
  <si>
    <t>İqtisadi rayonlar üzrə ayrılıqda</t>
  </si>
  <si>
    <t>Bakı-Abşeron</t>
  </si>
  <si>
    <t>Quba-Xaçmaz</t>
  </si>
  <si>
    <t>Dağlıq Şirvan</t>
  </si>
  <si>
    <t>Aran</t>
  </si>
  <si>
    <t>Lənkəran-Astara</t>
  </si>
  <si>
    <t>Şəki-Zaqatala</t>
  </si>
  <si>
    <t>Gəncə-Qazax</t>
  </si>
  <si>
    <t>Yuxarı Qarabağ</t>
  </si>
  <si>
    <t>Kəlbəcər-Laçın</t>
  </si>
  <si>
    <t>Naxçıvan MR</t>
  </si>
  <si>
    <t>Sayı</t>
  </si>
  <si>
    <t>Məbləğ</t>
  </si>
  <si>
    <t>numLoan</t>
  </si>
  <si>
    <t>sumLoan</t>
  </si>
  <si>
    <t>numLoanBaku</t>
  </si>
  <si>
    <t>sumLoanBaku</t>
  </si>
  <si>
    <t>numLoanQub</t>
  </si>
  <si>
    <t>sumLoanQuba</t>
  </si>
  <si>
    <t>numLoanSirvan</t>
  </si>
  <si>
    <t>sumLoanSirvan</t>
  </si>
  <si>
    <t>numLoanAran</t>
  </si>
  <si>
    <t>sumLoanAran</t>
  </si>
  <si>
    <t>numLoanLenkeran</t>
  </si>
  <si>
    <t>sumLoanLenkeran</t>
  </si>
  <si>
    <t>numLoanSeki</t>
  </si>
  <si>
    <t>sumLoanSeki</t>
  </si>
  <si>
    <t>numLoanGenje</t>
  </si>
  <si>
    <t>sumLoanGenje</t>
  </si>
  <si>
    <t>numLoanGarabag</t>
  </si>
  <si>
    <t>sumLoanGarabag</t>
  </si>
  <si>
    <t>numLoanKelbejer</t>
  </si>
  <si>
    <t>sumLoanKelbejer</t>
  </si>
  <si>
    <t>numLoanNahchivan</t>
  </si>
  <si>
    <t>sumLoanNahchivan</t>
  </si>
  <si>
    <t>cust</t>
  </si>
  <si>
    <t>Hesabat tarixinə  xidmət göstərilən müştərilər</t>
  </si>
  <si>
    <t>X</t>
  </si>
  <si>
    <t>loanPortf</t>
  </si>
  <si>
    <t>Kredit portfeli</t>
  </si>
  <si>
    <t>npl</t>
  </si>
  <si>
    <t>Vaxtı keçmiş kreditlər</t>
  </si>
  <si>
    <t>"X" işarəsi qoyulmuş xanalar doldurulmur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</si>
</sst>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р_._-;\-* #,##0_р_._-;_-* &quot;-&quot;??_р_._-;_-@_-"/>
    <numFmt numFmtId="165" formatCode="#,##0.0000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0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65" fontId="0" fillId="0" borderId="0" xfId="0" applyNumberFormat="1" applyFont="1" applyFill="1"/>
    <xf numFmtId="0" fontId="6" fillId="0" borderId="0" xfId="0" applyFont="1" applyFill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emmedova-shukurov/Desktop/documents_2021/HESABATLIQ%20ve%20vergi/Sayt%20melumatlari/Sayt%20illik/12-2021/ToBB-Gosteris-KapitStrukt+Codes-ILLIK-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8.1."/>
      <sheetName val="16.8.2 və 16.8.7"/>
      <sheetName val="A9"/>
      <sheetName val="16.8.3 və 16.8.4"/>
      <sheetName val="A10_new"/>
      <sheetName val="16.8.5."/>
      <sheetName val="A4"/>
      <sheetName val="16.8.6"/>
      <sheetName val="16.8.8"/>
      <sheetName val="16.8.10."/>
      <sheetName val="16.8.12."/>
      <sheetName val="A13"/>
      <sheetName val="A3"/>
      <sheetName val="16.8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9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3.140625" style="31" customWidth="1"/>
    <col min="2" max="2" width="10.5703125" style="31" customWidth="1"/>
    <col min="3" max="3" width="20" style="2" customWidth="1"/>
    <col min="4" max="4" width="12" style="2" customWidth="1"/>
    <col min="5" max="5" width="14.5703125" style="2" customWidth="1"/>
    <col min="6" max="6" width="9.140625" style="2"/>
    <col min="7" max="7" width="10.140625" style="2" bestFit="1" customWidth="1"/>
    <col min="8" max="16384" width="9.140625" style="2"/>
  </cols>
  <sheetData>
    <row r="1" spans="1:25" ht="24.7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3" t="s">
        <v>1</v>
      </c>
      <c r="B2" s="4"/>
      <c r="C2" s="5" t="s">
        <v>2</v>
      </c>
      <c r="D2" s="6" t="s">
        <v>3</v>
      </c>
      <c r="E2" s="6" t="s">
        <v>4</v>
      </c>
      <c r="F2" s="7" t="s">
        <v>5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x14ac:dyDescent="0.25">
      <c r="A3" s="9"/>
      <c r="B3" s="10"/>
      <c r="C3" s="11"/>
      <c r="D3" s="12"/>
      <c r="E3" s="12"/>
      <c r="F3" s="13" t="s">
        <v>6</v>
      </c>
      <c r="G3" s="14"/>
      <c r="H3" s="12" t="s">
        <v>7</v>
      </c>
      <c r="I3" s="12"/>
      <c r="J3" s="12" t="s">
        <v>8</v>
      </c>
      <c r="K3" s="12"/>
      <c r="L3" s="12" t="s">
        <v>9</v>
      </c>
      <c r="M3" s="12"/>
      <c r="N3" s="13" t="s">
        <v>10</v>
      </c>
      <c r="O3" s="14"/>
      <c r="P3" s="12" t="s">
        <v>11</v>
      </c>
      <c r="Q3" s="12"/>
      <c r="R3" s="12" t="s">
        <v>12</v>
      </c>
      <c r="S3" s="12"/>
      <c r="T3" s="12" t="s">
        <v>13</v>
      </c>
      <c r="U3" s="12"/>
      <c r="V3" s="12" t="s">
        <v>14</v>
      </c>
      <c r="W3" s="12"/>
      <c r="X3" s="13" t="s">
        <v>15</v>
      </c>
      <c r="Y3" s="15"/>
    </row>
    <row r="4" spans="1:25" x14ac:dyDescent="0.25">
      <c r="A4" s="16"/>
      <c r="B4" s="17"/>
      <c r="C4" s="18"/>
      <c r="D4" s="12"/>
      <c r="E4" s="12"/>
      <c r="F4" s="19" t="s">
        <v>16</v>
      </c>
      <c r="G4" s="19" t="s">
        <v>17</v>
      </c>
      <c r="H4" s="19" t="s">
        <v>16</v>
      </c>
      <c r="I4" s="19" t="s">
        <v>17</v>
      </c>
      <c r="J4" s="19" t="s">
        <v>16</v>
      </c>
      <c r="K4" s="19" t="s">
        <v>17</v>
      </c>
      <c r="L4" s="19" t="s">
        <v>16</v>
      </c>
      <c r="M4" s="19" t="s">
        <v>17</v>
      </c>
      <c r="N4" s="19" t="s">
        <v>16</v>
      </c>
      <c r="O4" s="19" t="s">
        <v>17</v>
      </c>
      <c r="P4" s="19" t="s">
        <v>16</v>
      </c>
      <c r="Q4" s="19" t="s">
        <v>17</v>
      </c>
      <c r="R4" s="19" t="s">
        <v>16</v>
      </c>
      <c r="S4" s="19" t="s">
        <v>17</v>
      </c>
      <c r="T4" s="19" t="s">
        <v>16</v>
      </c>
      <c r="U4" s="19" t="s">
        <v>17</v>
      </c>
      <c r="V4" s="19" t="s">
        <v>16</v>
      </c>
      <c r="W4" s="19" t="s">
        <v>17</v>
      </c>
      <c r="X4" s="19" t="s">
        <v>16</v>
      </c>
      <c r="Y4" s="20" t="s">
        <v>17</v>
      </c>
    </row>
    <row r="5" spans="1:25" ht="45" x14ac:dyDescent="0.25">
      <c r="A5" s="21"/>
      <c r="B5" s="22"/>
      <c r="C5" s="23"/>
      <c r="D5" s="24" t="s">
        <v>18</v>
      </c>
      <c r="E5" s="24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24</v>
      </c>
      <c r="K5" s="24" t="s">
        <v>25</v>
      </c>
      <c r="L5" s="24" t="s">
        <v>26</v>
      </c>
      <c r="M5" s="24" t="s">
        <v>27</v>
      </c>
      <c r="N5" s="24" t="s">
        <v>28</v>
      </c>
      <c r="O5" s="24" t="s">
        <v>29</v>
      </c>
      <c r="P5" s="24" t="s">
        <v>30</v>
      </c>
      <c r="Q5" s="24" t="s">
        <v>31</v>
      </c>
      <c r="R5" s="24" t="s">
        <v>32</v>
      </c>
      <c r="S5" s="24" t="s">
        <v>33</v>
      </c>
      <c r="T5" s="24" t="s">
        <v>34</v>
      </c>
      <c r="U5" s="24" t="s">
        <v>35</v>
      </c>
      <c r="V5" s="24" t="s">
        <v>36</v>
      </c>
      <c r="W5" s="24" t="s">
        <v>37</v>
      </c>
      <c r="X5" s="24" t="s">
        <v>38</v>
      </c>
      <c r="Y5" s="24" t="s">
        <v>39</v>
      </c>
    </row>
    <row r="6" spans="1:25" ht="45" x14ac:dyDescent="0.25">
      <c r="A6" s="25">
        <v>1</v>
      </c>
      <c r="B6" s="26" t="s">
        <v>40</v>
      </c>
      <c r="C6" s="27" t="s">
        <v>41</v>
      </c>
      <c r="D6" s="28">
        <f>SUM(F6,H6,J6,L6,N6,P6,R6,T6,V6,X6)</f>
        <v>107364</v>
      </c>
      <c r="E6" s="19" t="s">
        <v>42</v>
      </c>
      <c r="F6" s="28">
        <v>80950</v>
      </c>
      <c r="G6" s="19" t="s">
        <v>42</v>
      </c>
      <c r="H6" s="28">
        <v>3809</v>
      </c>
      <c r="I6" s="19" t="s">
        <v>42</v>
      </c>
      <c r="J6" s="28">
        <v>1</v>
      </c>
      <c r="K6" s="19" t="s">
        <v>42</v>
      </c>
      <c r="L6" s="28">
        <v>4429</v>
      </c>
      <c r="M6" s="19" t="s">
        <v>42</v>
      </c>
      <c r="N6" s="28">
        <v>4906</v>
      </c>
      <c r="O6" s="19" t="s">
        <v>42</v>
      </c>
      <c r="P6" s="28">
        <v>6602</v>
      </c>
      <c r="Q6" s="19" t="s">
        <v>42</v>
      </c>
      <c r="R6" s="28">
        <v>6641</v>
      </c>
      <c r="S6" s="19" t="s">
        <v>42</v>
      </c>
      <c r="T6" s="28">
        <v>26</v>
      </c>
      <c r="U6" s="19" t="s">
        <v>42</v>
      </c>
      <c r="V6" s="28">
        <v>0</v>
      </c>
      <c r="W6" s="19" t="s">
        <v>42</v>
      </c>
      <c r="X6" s="28">
        <v>0</v>
      </c>
      <c r="Y6" s="20" t="s">
        <v>42</v>
      </c>
    </row>
    <row r="7" spans="1:25" x14ac:dyDescent="0.25">
      <c r="A7" s="25">
        <v>2</v>
      </c>
      <c r="B7" s="26" t="s">
        <v>43</v>
      </c>
      <c r="C7" s="27" t="s">
        <v>44</v>
      </c>
      <c r="D7" s="29">
        <f>SUM(F7,H7,J7,L7,N7,P7,R7,T7,V7,X7)</f>
        <v>138243</v>
      </c>
      <c r="E7" s="30">
        <f>SUM(G7,I7,K7,M7,O7,Q7,S7,U7,W7,Y7)</f>
        <v>413861.28793482343</v>
      </c>
      <c r="F7" s="28">
        <v>104909</v>
      </c>
      <c r="G7" s="30">
        <v>330664.14058482321</v>
      </c>
      <c r="H7" s="28">
        <v>4672</v>
      </c>
      <c r="I7" s="30">
        <v>12296.380245</v>
      </c>
      <c r="J7" s="28">
        <v>1</v>
      </c>
      <c r="K7" s="30">
        <v>2.469E-2</v>
      </c>
      <c r="L7" s="28">
        <v>5962</v>
      </c>
      <c r="M7" s="30">
        <v>16381.389562000062</v>
      </c>
      <c r="N7" s="28">
        <v>6210</v>
      </c>
      <c r="O7" s="30">
        <v>13896.332785000106</v>
      </c>
      <c r="P7" s="28">
        <v>7744</v>
      </c>
      <c r="Q7" s="30">
        <v>16894.380727000022</v>
      </c>
      <c r="R7" s="28">
        <v>8716</v>
      </c>
      <c r="S7" s="30">
        <v>23683.360581000059</v>
      </c>
      <c r="T7" s="28">
        <v>29</v>
      </c>
      <c r="U7" s="30">
        <v>45.278760000000005</v>
      </c>
      <c r="V7" s="28">
        <v>0</v>
      </c>
      <c r="W7" s="30">
        <v>0</v>
      </c>
      <c r="X7" s="28">
        <v>0</v>
      </c>
      <c r="Y7" s="30">
        <v>0</v>
      </c>
    </row>
    <row r="8" spans="1:25" ht="30" x14ac:dyDescent="0.25">
      <c r="A8" s="25">
        <v>3</v>
      </c>
      <c r="B8" s="26" t="s">
        <v>45</v>
      </c>
      <c r="C8" s="27" t="s">
        <v>46</v>
      </c>
      <c r="D8" s="29">
        <f>SUM(F8,H8,J8,L8,N8,P8,R8,T8,V8,X8)</f>
        <v>13345</v>
      </c>
      <c r="E8" s="30">
        <f>SUM(G8,I8,K8,M8,O8,Q8,S8,U8,W8,Y8)</f>
        <v>21533.168203875084</v>
      </c>
      <c r="F8" s="28">
        <v>10320</v>
      </c>
      <c r="G8" s="30">
        <v>15769.367014875081</v>
      </c>
      <c r="H8" s="28">
        <v>523</v>
      </c>
      <c r="I8" s="30">
        <v>835.45283499999994</v>
      </c>
      <c r="J8" s="28">
        <v>0</v>
      </c>
      <c r="K8" s="30">
        <v>0</v>
      </c>
      <c r="L8" s="28">
        <v>576</v>
      </c>
      <c r="M8" s="30">
        <v>2525.627352</v>
      </c>
      <c r="N8" s="28">
        <v>537</v>
      </c>
      <c r="O8" s="30">
        <v>792.06345900000031</v>
      </c>
      <c r="P8" s="28">
        <v>654</v>
      </c>
      <c r="Q8" s="30">
        <v>824.85289200000079</v>
      </c>
      <c r="R8" s="28">
        <v>733</v>
      </c>
      <c r="S8" s="30">
        <v>780.88947100000041</v>
      </c>
      <c r="T8" s="28">
        <v>2</v>
      </c>
      <c r="U8" s="30">
        <v>4.9151800000000003</v>
      </c>
      <c r="V8" s="28">
        <v>0</v>
      </c>
      <c r="W8" s="30">
        <v>0</v>
      </c>
      <c r="X8" s="28">
        <v>0</v>
      </c>
      <c r="Y8" s="30">
        <v>0</v>
      </c>
    </row>
    <row r="10" spans="1:25" ht="60" x14ac:dyDescent="0.25">
      <c r="E10" s="32" t="s">
        <v>47</v>
      </c>
    </row>
    <row r="12" spans="1:25" x14ac:dyDescent="0.25">
      <c r="E12" s="33"/>
    </row>
    <row r="13" spans="1:25" ht="18.7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25" ht="15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  <row r="15" spans="1:25" ht="15" customHeight="1" x14ac:dyDescent="0.2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</row>
    <row r="16" spans="1:25" ht="15" customHeight="1" x14ac:dyDescent="0.2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2:20" ht="15" customHeight="1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2:20" ht="15" customHeight="1" x14ac:dyDescent="0.25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2:20" ht="15" customHeight="1" x14ac:dyDescent="0.25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</row>
  </sheetData>
  <mergeCells count="16">
    <mergeCell ref="N3:O3"/>
    <mergeCell ref="P3:Q3"/>
    <mergeCell ref="R3:S3"/>
    <mergeCell ref="T3:U3"/>
    <mergeCell ref="V3:W3"/>
    <mergeCell ref="X3:Y3"/>
    <mergeCell ref="A1:Y1"/>
    <mergeCell ref="A2:A4"/>
    <mergeCell ref="C2:C4"/>
    <mergeCell ref="D2:D4"/>
    <mergeCell ref="E2:E4"/>
    <mergeCell ref="F2:Y2"/>
    <mergeCell ref="F3:G3"/>
    <mergeCell ref="H3:I3"/>
    <mergeCell ref="J3:K3"/>
    <mergeCell ref="L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2022-01-26T11:15:33Z</dcterms:created>
  <dcterms:modified xsi:type="dcterms:W3CDTF">2022-01-26T11:16:18Z</dcterms:modified>
</cp:coreProperties>
</file>